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31" activeTab="0"/>
  </bookViews>
  <sheets>
    <sheet name="Ｐ207" sheetId="1" r:id="rId1"/>
    <sheet name="Ｐ208" sheetId="2" r:id="rId2"/>
    <sheet name="Ｐ209" sheetId="3" r:id="rId3"/>
    <sheet name="Ｐ210" sheetId="4" r:id="rId4"/>
    <sheet name="Ｐ211" sheetId="5" r:id="rId5"/>
    <sheet name="P212" sheetId="6" r:id="rId6"/>
    <sheet name="P213" sheetId="7" r:id="rId7"/>
    <sheet name="P214、P215" sheetId="8" r:id="rId8"/>
    <sheet name="Ｐ216" sheetId="9" r:id="rId9"/>
    <sheet name="Ｐ217" sheetId="10" r:id="rId10"/>
    <sheet name="Ｐ218，Ｐ219" sheetId="11" r:id="rId11"/>
    <sheet name="Ｐ220" sheetId="12" r:id="rId12"/>
  </sheets>
  <definedNames>
    <definedName name="_xlnm.Print_Area" localSheetId="1">'Ｐ208'!$A$1:$F$44</definedName>
    <definedName name="_xlnm.Print_Area" localSheetId="2">'Ｐ209'!$A$1:$F$45</definedName>
    <definedName name="_xlnm.Print_Area" localSheetId="3">'Ｐ210'!$A$1:$F$51</definedName>
    <definedName name="_xlnm.Print_Area" localSheetId="4">'Ｐ211'!$A$1:$F$46</definedName>
    <definedName name="_xlnm.Print_Area" localSheetId="7">'P214、P215'!$A$1:$W$34</definedName>
    <definedName name="_xlnm.Print_Area" localSheetId="10">'Ｐ218，Ｐ219'!$A$1:$N$40</definedName>
    <definedName name="_xlnm.Print_Area" localSheetId="11">'Ｐ220'!$A$1:$H$40</definedName>
  </definedNames>
  <calcPr fullCalcOnLoad="1"/>
</workbook>
</file>

<file path=xl/sharedStrings.xml><?xml version="1.0" encoding="utf-8"?>
<sst xmlns="http://schemas.openxmlformats.org/spreadsheetml/2006/main" count="1127" uniqueCount="459">
  <si>
    <t>　</t>
  </si>
  <si>
    <t>　　　人</t>
  </si>
  <si>
    <t>ひとり暮らし</t>
  </si>
  <si>
    <t>件　数</t>
  </si>
  <si>
    <t>年　　　　度</t>
  </si>
  <si>
    <t>総　　　数</t>
  </si>
  <si>
    <t>総　数</t>
  </si>
  <si>
    <t>－</t>
  </si>
  <si>
    <t>人</t>
  </si>
  <si>
    <t>総数</t>
  </si>
  <si>
    <t>年　　　　　度</t>
  </si>
  <si>
    <t>年　　　度</t>
  </si>
  <si>
    <t>そ の 他</t>
  </si>
  <si>
    <t>総　　　　　数</t>
  </si>
  <si>
    <t>社会保障・労働・賃金</t>
  </si>
  <si>
    <t>育　成　室　名</t>
  </si>
  <si>
    <t>校</t>
  </si>
  <si>
    <t>〃</t>
  </si>
  <si>
    <t>世帯</t>
  </si>
  <si>
    <t>保　育　所　数</t>
  </si>
  <si>
    <t>定　　　員</t>
  </si>
  <si>
    <t>設　置　主　体</t>
  </si>
  <si>
    <t>保　育　所　名</t>
  </si>
  <si>
    <t>吹田保育園</t>
  </si>
  <si>
    <t>山田保育園</t>
  </si>
  <si>
    <t>いずみ保育園</t>
  </si>
  <si>
    <t>南千里保育園</t>
  </si>
  <si>
    <t>ことぶき保育園</t>
  </si>
  <si>
    <t>岸部保育園</t>
  </si>
  <si>
    <t>千里山保育園</t>
  </si>
  <si>
    <t>東保育園</t>
  </si>
  <si>
    <t>藤白台保育園</t>
  </si>
  <si>
    <t>垂水保育園</t>
  </si>
  <si>
    <t>吹一保育園</t>
  </si>
  <si>
    <t>吹六保育園</t>
  </si>
  <si>
    <t>片山保育園</t>
  </si>
  <si>
    <t>千三保育園</t>
  </si>
  <si>
    <t>西山田保育園</t>
  </si>
  <si>
    <t>山三保育園</t>
  </si>
  <si>
    <t>岸部敬愛保育園</t>
  </si>
  <si>
    <t>稲荷学園</t>
  </si>
  <si>
    <t>あやめ保育園</t>
  </si>
  <si>
    <t>千里聖愛保育センター</t>
  </si>
  <si>
    <t>こばと保育園</t>
  </si>
  <si>
    <t>第二愛育園</t>
  </si>
  <si>
    <t>あびにょん保育園</t>
  </si>
  <si>
    <t>さくら保育園</t>
  </si>
  <si>
    <t>利　用　者　数</t>
  </si>
  <si>
    <t>使　　用　　証</t>
  </si>
  <si>
    <t>図　書　貸　出　数</t>
  </si>
  <si>
    <t>児 童 会 館 名</t>
  </si>
  <si>
    <t>館数</t>
  </si>
  <si>
    <t>交　付　者　数</t>
  </si>
  <si>
    <t>人</t>
  </si>
  <si>
    <t>冊</t>
  </si>
  <si>
    <t>千里丘児童会館</t>
  </si>
  <si>
    <t>高城児童会館</t>
  </si>
  <si>
    <t>朝日が丘児童センター</t>
  </si>
  <si>
    <t>五月が丘児童センター</t>
  </si>
  <si>
    <t>南吹田児童センター</t>
  </si>
  <si>
    <t>原町児童センター</t>
  </si>
  <si>
    <t>山田西児童センター</t>
  </si>
  <si>
    <t>竹見台児童センター</t>
  </si>
  <si>
    <t>豊一児童センター</t>
  </si>
  <si>
    <t>寿町児童センター</t>
  </si>
  <si>
    <t>千里山竹園児童センター</t>
  </si>
  <si>
    <t>件 数</t>
  </si>
  <si>
    <t>金　額</t>
  </si>
  <si>
    <t>定　員</t>
  </si>
  <si>
    <t>（18歳以上）</t>
  </si>
  <si>
    <t>（18歳未満）</t>
  </si>
  <si>
    <t>肢体不自由</t>
  </si>
  <si>
    <t>資料：障がい福祉室</t>
  </si>
  <si>
    <t>資料：障がい福祉室</t>
  </si>
  <si>
    <t>知的重度</t>
  </si>
  <si>
    <t>知的中度</t>
  </si>
  <si>
    <t>知的軽度</t>
  </si>
  <si>
    <t>介護扶助</t>
  </si>
  <si>
    <t>千円</t>
  </si>
  <si>
    <t>‰</t>
  </si>
  <si>
    <t>資　　金　　名</t>
  </si>
  <si>
    <t>件　　　数</t>
  </si>
  <si>
    <t>金　　　額</t>
  </si>
  <si>
    <t>教育資金</t>
  </si>
  <si>
    <t>福祉資金</t>
  </si>
  <si>
    <t>緊急小口資金</t>
  </si>
  <si>
    <t>小口生活資金</t>
  </si>
  <si>
    <t>総合支援資金</t>
  </si>
  <si>
    <t>件</t>
  </si>
  <si>
    <t>円</t>
  </si>
  <si>
    <t>円</t>
  </si>
  <si>
    <t>実              績                額</t>
  </si>
  <si>
    <t>目 標 額</t>
  </si>
  <si>
    <t>総　　額</t>
  </si>
  <si>
    <t>戸　　別</t>
  </si>
  <si>
    <t>法　　人</t>
  </si>
  <si>
    <t>街　　頭</t>
  </si>
  <si>
    <t>％</t>
  </si>
  <si>
    <t>千円</t>
  </si>
  <si>
    <t xml:space="preserve">目標額に対する実績割合  </t>
  </si>
  <si>
    <t>年　度</t>
  </si>
  <si>
    <t>延人員</t>
  </si>
  <si>
    <t>保護費</t>
  </si>
  <si>
    <t>資料：社会福祉法人吹田市社会福祉協議会</t>
  </si>
  <si>
    <t>各年度3月1日現在</t>
  </si>
  <si>
    <t>0　歳</t>
  </si>
  <si>
    <t>0　歳</t>
  </si>
  <si>
    <t>1　歳</t>
  </si>
  <si>
    <t>1　歳</t>
  </si>
  <si>
    <t>2 歳</t>
  </si>
  <si>
    <t>2 歳</t>
  </si>
  <si>
    <t>3　歳</t>
  </si>
  <si>
    <t>3　歳</t>
  </si>
  <si>
    <t>4 歳</t>
  </si>
  <si>
    <t>4 歳</t>
  </si>
  <si>
    <t>5　歳</t>
  </si>
  <si>
    <t>5　歳</t>
  </si>
  <si>
    <t>6　歳</t>
  </si>
  <si>
    <t>6　歳</t>
  </si>
  <si>
    <t>7歳以上</t>
  </si>
  <si>
    <t xml:space="preserve">20 歳 未 満 </t>
  </si>
  <si>
    <t>ねたきり　</t>
  </si>
  <si>
    <t>資料：こども発達支援センター</t>
  </si>
  <si>
    <t>資料：こども発達支援センター</t>
  </si>
  <si>
    <t>精神1級</t>
  </si>
  <si>
    <t>精神2級</t>
  </si>
  <si>
    <t>精神3級</t>
  </si>
  <si>
    <t>精神1級</t>
  </si>
  <si>
    <t>資　　金　　名</t>
  </si>
  <si>
    <t>件 数</t>
  </si>
  <si>
    <t>件 数</t>
  </si>
  <si>
    <t>件</t>
  </si>
  <si>
    <t>総         数</t>
  </si>
  <si>
    <t>事業開始資金</t>
  </si>
  <si>
    <t>事業継続資金</t>
  </si>
  <si>
    <t>就職支度資金</t>
  </si>
  <si>
    <t>住 宅 資 金</t>
  </si>
  <si>
    <t>転 宅 資 金</t>
  </si>
  <si>
    <t>就学支度資金</t>
  </si>
  <si>
    <t>修 学 資 金</t>
  </si>
  <si>
    <t>修 業 資 金</t>
  </si>
  <si>
    <t>療 養 資 金</t>
  </si>
  <si>
    <t>結 婚 資 金</t>
  </si>
  <si>
    <t>技能修得資金</t>
  </si>
  <si>
    <t>生 活 資 金</t>
  </si>
  <si>
    <t>児童扶養資金</t>
  </si>
  <si>
    <t>件</t>
  </si>
  <si>
    <t>千円</t>
  </si>
  <si>
    <t>資料：生活福祉室</t>
  </si>
  <si>
    <t>資料：高齢福祉室</t>
  </si>
  <si>
    <t>きりん夜間愛育園</t>
  </si>
  <si>
    <t>吹田どんぐり保育園</t>
  </si>
  <si>
    <t>佐井寺たんぽぽ保育園</t>
  </si>
  <si>
    <t>双葉保育園</t>
  </si>
  <si>
    <t>マーヤ敬愛保育園</t>
  </si>
  <si>
    <t>さくらんぼ保育園</t>
  </si>
  <si>
    <t>保育園千里山キッズ</t>
  </si>
  <si>
    <t>住宅扶助</t>
  </si>
  <si>
    <t>教育扶助</t>
  </si>
  <si>
    <t>医療扶助</t>
  </si>
  <si>
    <t>出産扶助</t>
  </si>
  <si>
    <t>葬祭扶助</t>
  </si>
  <si>
    <t>施設事務費</t>
  </si>
  <si>
    <t>就労自立給付金</t>
  </si>
  <si>
    <t>年度末</t>
  </si>
  <si>
    <t>保護費</t>
  </si>
  <si>
    <t>保護率</t>
  </si>
  <si>
    <t>延人員</t>
  </si>
  <si>
    <t>延人員</t>
  </si>
  <si>
    <t>保護費</t>
  </si>
  <si>
    <t>法外</t>
  </si>
  <si>
    <t>世帯</t>
  </si>
  <si>
    <t>人員</t>
  </si>
  <si>
    <t>設 置 校 数</t>
  </si>
  <si>
    <t>在籍児童数</t>
  </si>
  <si>
    <t>開　設　年　月</t>
  </si>
  <si>
    <t>設 置 校 名</t>
  </si>
  <si>
    <t>資料：子育て給付課</t>
  </si>
  <si>
    <t>知的障がい者</t>
  </si>
  <si>
    <t>知的障がい児</t>
  </si>
  <si>
    <t>視覚障がい</t>
  </si>
  <si>
    <t>内部障がい</t>
  </si>
  <si>
    <t>区　　分</t>
  </si>
  <si>
    <t xml:space="preserve">20 歳 以 上 </t>
  </si>
  <si>
    <t>身障1・2級</t>
  </si>
  <si>
    <t>身障5・6級</t>
  </si>
  <si>
    <t>各年度3月1日現在</t>
  </si>
  <si>
    <t>3 歳 以 上</t>
  </si>
  <si>
    <t>3 歳 未 満</t>
  </si>
  <si>
    <t>所</t>
  </si>
  <si>
    <t>人</t>
  </si>
  <si>
    <t>資料：保育幼稚園室</t>
  </si>
  <si>
    <t>各年度9月1日現在</t>
  </si>
  <si>
    <t>平成27年度(2015)</t>
  </si>
  <si>
    <t>ライフライト</t>
  </si>
  <si>
    <t>各年度3月末現在</t>
  </si>
  <si>
    <t>人</t>
  </si>
  <si>
    <t>平成28年度(2016)</t>
  </si>
  <si>
    <t>各年度末現在</t>
  </si>
  <si>
    <t>資料：放課後子ども育成課</t>
  </si>
  <si>
    <t>各年度3月1日現在</t>
  </si>
  <si>
    <t>南山田みどり保育園</t>
  </si>
  <si>
    <t>玉川学園保育園</t>
  </si>
  <si>
    <t>吹田ポッポひかり保育園</t>
  </si>
  <si>
    <t>あすなろ共同保育所</t>
  </si>
  <si>
    <t>保育所なかよしキッズ</t>
  </si>
  <si>
    <t>吹田ポッポ保育園江坂校</t>
  </si>
  <si>
    <t>ふじしろ幼稚園保育部</t>
  </si>
  <si>
    <t>フェアリーキッズ保育園</t>
  </si>
  <si>
    <t>保育所なかよしフレンズ</t>
  </si>
  <si>
    <t>こばとっこ保育園</t>
  </si>
  <si>
    <t>くじら保育園豊津東園</t>
  </si>
  <si>
    <t>千里山アゼリア保育園</t>
  </si>
  <si>
    <t>駅前アゼリア保育園</t>
  </si>
  <si>
    <t>こどもなーと山田保育園</t>
  </si>
  <si>
    <t>マリーピクシー保育園</t>
  </si>
  <si>
    <t>保育園ハイタッチキッズ</t>
  </si>
  <si>
    <t>風の保育園</t>
  </si>
  <si>
    <t>光の保育園</t>
  </si>
  <si>
    <t>市外委託</t>
  </si>
  <si>
    <t>ハッピータイム</t>
  </si>
  <si>
    <t>チャイルドケアPuppy</t>
  </si>
  <si>
    <t>吹田くすのきこども園</t>
  </si>
  <si>
    <t>千里ﾆｭ-ﾀｳﾝこども園</t>
  </si>
  <si>
    <t>昭和50(1975)．5</t>
  </si>
  <si>
    <t>昭和46(1971)．7</t>
  </si>
  <si>
    <t>昭和47(1972)．4</t>
  </si>
  <si>
    <t>昭和50(1975)．4</t>
  </si>
  <si>
    <t>昭和53(1978)．4</t>
  </si>
  <si>
    <t>昭和52(1977)．4</t>
  </si>
  <si>
    <t>昭和54(1979)．8</t>
  </si>
  <si>
    <t>昭和58(1983)．4</t>
  </si>
  <si>
    <t>昭和57(1982)．4</t>
  </si>
  <si>
    <t>昭和54(1979)．4</t>
  </si>
  <si>
    <t>昭和51(1976)．4</t>
  </si>
  <si>
    <t>昭和55(1980)．10</t>
  </si>
  <si>
    <t>昭和48(1973)．5</t>
  </si>
  <si>
    <t>昭和55(1980)．4</t>
  </si>
  <si>
    <t>昭和61(1986)．4</t>
  </si>
  <si>
    <t>昭和56(1981)．4</t>
  </si>
  <si>
    <t>昭和52(1977)．5</t>
  </si>
  <si>
    <t>昭和54(1979)．11</t>
  </si>
  <si>
    <t>昭和43(1968)．9</t>
  </si>
  <si>
    <t>昭和41(1966)．9</t>
  </si>
  <si>
    <t>昭和45(1970)．4</t>
  </si>
  <si>
    <t>昭和46(1971)．4</t>
  </si>
  <si>
    <t>昭和42(1967)．7</t>
  </si>
  <si>
    <t>平成15(2003)．4</t>
  </si>
  <si>
    <t>平成29年度(2017)</t>
  </si>
  <si>
    <t>平成27(2015)．4</t>
  </si>
  <si>
    <t>母子・父子</t>
  </si>
  <si>
    <t>吹田市</t>
  </si>
  <si>
    <t>平成27年(2015)</t>
  </si>
  <si>
    <t>平成28年(2016)</t>
  </si>
  <si>
    <t>平成29年(2017)</t>
  </si>
  <si>
    <t>平成30年(2018)</t>
  </si>
  <si>
    <t>入　所　児　童　数</t>
  </si>
  <si>
    <t>認定こども園</t>
  </si>
  <si>
    <t>吹田第一幼稚園</t>
  </si>
  <si>
    <t>吹田南幼稚園</t>
  </si>
  <si>
    <t>旭ヶ丘学園</t>
  </si>
  <si>
    <t>幼保連携型認定こども園</t>
  </si>
  <si>
    <t>千里山やまて学園</t>
  </si>
  <si>
    <t>もみの木保育園</t>
  </si>
  <si>
    <t>南ケ丘こども園</t>
  </si>
  <si>
    <t>かんらんこども園</t>
  </si>
  <si>
    <t>千里の丘</t>
  </si>
  <si>
    <t>けいあい保育園</t>
  </si>
  <si>
    <t>蓮美幼児学園千里丘</t>
  </si>
  <si>
    <t>キンダースクール</t>
  </si>
  <si>
    <t>認定こども園</t>
  </si>
  <si>
    <t>もみの木千里保育園</t>
  </si>
  <si>
    <t>ぬくもりのおうち保育</t>
  </si>
  <si>
    <t>五月が丘園</t>
  </si>
  <si>
    <t>ちゃいれっく</t>
  </si>
  <si>
    <t>関大前保育園</t>
  </si>
  <si>
    <t>江坂保育園</t>
  </si>
  <si>
    <t>蓮美幼児学園</t>
  </si>
  <si>
    <t>千里丘プリメール</t>
  </si>
  <si>
    <t>小規模園</t>
  </si>
  <si>
    <t>第２ニューリーブス</t>
  </si>
  <si>
    <t>第１ニューリーブス</t>
  </si>
  <si>
    <t>フェアリーキッズ保育園</t>
  </si>
  <si>
    <t>北千里</t>
  </si>
  <si>
    <t>北千里プラス</t>
  </si>
  <si>
    <t>トレジャーキッズ</t>
  </si>
  <si>
    <t>えのき保育園</t>
  </si>
  <si>
    <t>トレジャーキッズ</t>
  </si>
  <si>
    <t>あおばおか保育園</t>
  </si>
  <si>
    <t>玉川学園</t>
  </si>
  <si>
    <t>高野公園保育園</t>
  </si>
  <si>
    <t>蓮美幼児学園</t>
  </si>
  <si>
    <t>五月が丘ﾌﾟﾘﾒｰﾙ</t>
  </si>
  <si>
    <t>吹田ポッポ保育園</t>
  </si>
  <si>
    <t>五月が丘校</t>
  </si>
  <si>
    <t>けいあいルンビニ</t>
  </si>
  <si>
    <t>五月が丘</t>
  </si>
  <si>
    <t>エルエルキッズ！</t>
  </si>
  <si>
    <t>ナチュラル</t>
  </si>
  <si>
    <t>第２江坂校</t>
  </si>
  <si>
    <t>第３江坂校</t>
  </si>
  <si>
    <t>くじら保育園</t>
  </si>
  <si>
    <t>吹田豊津園</t>
  </si>
  <si>
    <t>五月が丘北</t>
  </si>
  <si>
    <t>吹二留守家庭児童育成室</t>
  </si>
  <si>
    <t>吹一留守家庭児童育成室</t>
  </si>
  <si>
    <t>吹三留守家庭児童育成室</t>
  </si>
  <si>
    <t>東留守家庭児童育成室</t>
  </si>
  <si>
    <t>南留守家庭児童育成室</t>
  </si>
  <si>
    <t>吹六留守家庭児童育成室</t>
  </si>
  <si>
    <t>千一留守家庭児童育成室</t>
  </si>
  <si>
    <t>千二留守家庭児童育成室</t>
  </si>
  <si>
    <t>千三留守家庭児童育成室</t>
  </si>
  <si>
    <t>千里新田留守家庭児童育成室</t>
  </si>
  <si>
    <t>佐井寺留守家庭児童育成室</t>
  </si>
  <si>
    <t>東佐井寺留守家庭児童育成室</t>
  </si>
  <si>
    <t>岸一留守家庭児童育成室</t>
  </si>
  <si>
    <t>岸二留守家庭児童育成室</t>
  </si>
  <si>
    <t>豊一留守家庭児童育成室</t>
  </si>
  <si>
    <t>豊二留守家庭児童育成室</t>
  </si>
  <si>
    <t>江坂大池留守家庭児童育成室</t>
  </si>
  <si>
    <t>山手留守家庭児童育成室</t>
  </si>
  <si>
    <t>片山留守家庭児童育成室</t>
  </si>
  <si>
    <t>山一留守家庭児童育成室</t>
  </si>
  <si>
    <t>山二留守家庭児童育成室</t>
  </si>
  <si>
    <t>山三留守家庭児童育成室</t>
  </si>
  <si>
    <t>山五留守家庭児童育成室</t>
  </si>
  <si>
    <t>東山田留守家庭児童育成室</t>
  </si>
  <si>
    <t>南山田留守家庭児童育成室</t>
  </si>
  <si>
    <t>西山田留守家庭児童育成室</t>
  </si>
  <si>
    <t>北山田留守家庭児童育成室</t>
  </si>
  <si>
    <t>千里丘北留守家庭児童育成室</t>
  </si>
  <si>
    <t>佐竹台留守家庭児童育成室</t>
  </si>
  <si>
    <t>高野台留守家庭児童育成室</t>
  </si>
  <si>
    <t>津雲台留守家庭児童育成室</t>
  </si>
  <si>
    <t>古江台留守家庭児童育成室</t>
  </si>
  <si>
    <t>藤白台留守家庭児童育成室</t>
  </si>
  <si>
    <t>青山台留守家庭児童育成室</t>
  </si>
  <si>
    <t>桃山台留守家庭児童育成室</t>
  </si>
  <si>
    <t>千里たけみ留守家庭児童育成室</t>
  </si>
  <si>
    <t>吹田第一小学校</t>
  </si>
  <si>
    <t>吹田第二小学校</t>
  </si>
  <si>
    <t>吹田第三小学校</t>
  </si>
  <si>
    <t>吹田東小学校</t>
  </si>
  <si>
    <t>吹田南小学校</t>
  </si>
  <si>
    <t>吹田第六小学校</t>
  </si>
  <si>
    <t>千里第一小学校</t>
  </si>
  <si>
    <t>千里第二小学校</t>
  </si>
  <si>
    <t>千里第三小学校</t>
  </si>
  <si>
    <t>千里新田小学校</t>
  </si>
  <si>
    <t>佐井寺小学校</t>
  </si>
  <si>
    <t>東佐井寺小学校</t>
  </si>
  <si>
    <t>岸部第一小学校</t>
  </si>
  <si>
    <t>岸部第二小学校</t>
  </si>
  <si>
    <t>豊津第一小学校</t>
  </si>
  <si>
    <t>豊津第二小学校</t>
  </si>
  <si>
    <t>江坂大池小学校</t>
  </si>
  <si>
    <t>山手小学校</t>
  </si>
  <si>
    <t>片山小学校</t>
  </si>
  <si>
    <t>山田第一小学校</t>
  </si>
  <si>
    <t>山田第二小学校</t>
  </si>
  <si>
    <t>山田第三小学校</t>
  </si>
  <si>
    <t>山田第五小学校</t>
  </si>
  <si>
    <t>東山田小学校</t>
  </si>
  <si>
    <t>南山田小学校</t>
  </si>
  <si>
    <t>西山田小学校</t>
  </si>
  <si>
    <t>北山田小学校</t>
  </si>
  <si>
    <t>千里丘北小学校</t>
  </si>
  <si>
    <t>佐竹台小学校</t>
  </si>
  <si>
    <t>高野台小学校</t>
  </si>
  <si>
    <t>津雲台小学校</t>
  </si>
  <si>
    <t>古江台小学校</t>
  </si>
  <si>
    <t>藤白台小学校</t>
  </si>
  <si>
    <t>青山台小学校</t>
  </si>
  <si>
    <t>桃山台小学校</t>
  </si>
  <si>
    <t>千里たけみ小学校</t>
  </si>
  <si>
    <t>年　　　　度</t>
  </si>
  <si>
    <t>寡　　婦</t>
  </si>
  <si>
    <t>平成28年度(2016)</t>
  </si>
  <si>
    <t>聴覚平衡
機能障がい</t>
  </si>
  <si>
    <t>音声言語
機能障がい</t>
  </si>
  <si>
    <t>総 　数</t>
  </si>
  <si>
    <t>総　　　　数</t>
  </si>
  <si>
    <t>総　　　　　　数</t>
  </si>
  <si>
    <t>不動産担保型生活資金</t>
  </si>
  <si>
    <t>会員数</t>
  </si>
  <si>
    <t>資料：公益社団法人吹田市シルバー人材センター</t>
  </si>
  <si>
    <t>就業延</t>
  </si>
  <si>
    <t>契約額</t>
  </si>
  <si>
    <t>人員</t>
  </si>
  <si>
    <t>契約件数</t>
  </si>
  <si>
    <t>職　　　種</t>
  </si>
  <si>
    <t>令和元年(2019)</t>
  </si>
  <si>
    <t>はぎのきこども園</t>
  </si>
  <si>
    <t>千里第二幼稚園</t>
  </si>
  <si>
    <t>岸部第一幼稚園</t>
  </si>
  <si>
    <t>豊津第一幼稚園</t>
  </si>
  <si>
    <t>認定こども園</t>
  </si>
  <si>
    <t>山田第一幼稚園</t>
  </si>
  <si>
    <t>佐竹台幼稚園</t>
  </si>
  <si>
    <t>山田第三幼稚園</t>
  </si>
  <si>
    <t>あいの南千里駅前保育園</t>
  </si>
  <si>
    <t>千里山くじら保育園</t>
  </si>
  <si>
    <t>吹田ポッポたけぞの保育園</t>
  </si>
  <si>
    <t>南保育園</t>
  </si>
  <si>
    <t>のんの敬愛保育園</t>
  </si>
  <si>
    <t>山田西</t>
  </si>
  <si>
    <t>古江台園</t>
  </si>
  <si>
    <t>千里丘いぶき保育園</t>
  </si>
  <si>
    <t>保育ルーム G-days</t>
  </si>
  <si>
    <t>岸辺サンフレンズ保育園</t>
  </si>
  <si>
    <t>注：保育所数は、市外委託分を含みません。</t>
  </si>
  <si>
    <t>注：1）金額は、千円未満切り捨てです。よって、表中の個々の数値の総数とは 一致しません。</t>
  </si>
  <si>
    <t>注：保護率＝年度末保護人員/年度末推計人口×1,000</t>
  </si>
  <si>
    <t>注：平成28年度から小口生活資金がなくなり、緊急小口資金となります。</t>
  </si>
  <si>
    <t>平成30年度(2018)</t>
  </si>
  <si>
    <t>令和元年度(2019)</t>
  </si>
  <si>
    <t>令和元年度(2019)</t>
  </si>
  <si>
    <t>平成28年度(2016)</t>
  </si>
  <si>
    <t>令和2年(2020)</t>
  </si>
  <si>
    <t>保育所・認定こども園・小規模保育事業の状況（つづき）</t>
  </si>
  <si>
    <t>平成29年度(2017)</t>
  </si>
  <si>
    <t>進学準備給付金</t>
  </si>
  <si>
    <t>生活扶助</t>
  </si>
  <si>
    <t>生業扶助</t>
  </si>
  <si>
    <t>…</t>
  </si>
  <si>
    <t>資料：子育て政策室</t>
  </si>
  <si>
    <t>注：1）75歳以上の方を対象にしています。</t>
  </si>
  <si>
    <t>　　2）令和２年度は新型コロナウイルス感染症の感染対策として調査を実施しておらず、</t>
  </si>
  <si>
    <t>　　　  ひとり暮らし高齢者数は不明。</t>
  </si>
  <si>
    <t>－</t>
  </si>
  <si>
    <t>いずみ小規模園</t>
  </si>
  <si>
    <t>法人</t>
  </si>
  <si>
    <t>幼保連携型認定こども園</t>
  </si>
  <si>
    <t>彩つばさこども園</t>
  </si>
  <si>
    <t>千里山グレース幼稚園</t>
  </si>
  <si>
    <t>蓮美幼児学園</t>
  </si>
  <si>
    <t>千里丘北ﾅｰｻﾘｰ</t>
  </si>
  <si>
    <t>万博れんげ保育園</t>
  </si>
  <si>
    <t>かすが保育園</t>
  </si>
  <si>
    <t>ちびっこ江坂北保育園</t>
  </si>
  <si>
    <t>171　保育所・認定こども園・小規模保育事業の状況</t>
  </si>
  <si>
    <t>172　留守家庭児童育成室開設状況</t>
  </si>
  <si>
    <t>173　児童会館利用状況</t>
  </si>
  <si>
    <t>174　大阪府母子・父子・寡婦福祉資金貸付状況</t>
  </si>
  <si>
    <t>175　わかたけ園在園者数</t>
  </si>
  <si>
    <t>176　杉の子学園在園者数</t>
  </si>
  <si>
    <t>177　療育手帳所持者数</t>
  </si>
  <si>
    <t>178　身体障がい者手帳所持者数</t>
  </si>
  <si>
    <t>179　精神障がい者保健福祉手帳所持者数</t>
  </si>
  <si>
    <t>180　障がい者福祉年金支給状況</t>
  </si>
  <si>
    <t>181　生活保護法による保護状況</t>
  </si>
  <si>
    <t>182　大阪府生活福祉資金貸付状況</t>
  </si>
  <si>
    <t>183　共同募金の状況</t>
  </si>
  <si>
    <t>184　シルバー人材センター就労状況</t>
  </si>
  <si>
    <t>185　ねたきり・ひとり暮らし高齢者数</t>
  </si>
  <si>
    <t>身障3級</t>
  </si>
  <si>
    <t>　　2）平成27年度の身障3級は、身障4級を含みます。</t>
  </si>
  <si>
    <t>　　　（平成28年度以降は、身障4級がなくなりました。）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</si>
</sst>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
    <numFmt numFmtId="220" formatCode="\(0.0\)"/>
    <numFmt numFmtId="221" formatCode="#,##0.0_);\(#,##0.0\)"/>
    <numFmt numFmtId="222" formatCode="\(0.0\);[Red]\(0.0\)"/>
    <numFmt numFmtId="223" formatCode="#,##0.0;&quot;△&quot;#,##0.0"/>
    <numFmt numFmtId="224" formatCode="#,##0.00;&quot;△&quot;#,##0.00"/>
    <numFmt numFmtId="225" formatCode="0.000"/>
    <numFmt numFmtId="226" formatCode="#,##0.000;[Red]\-#,##0.000"/>
    <numFmt numFmtId="227" formatCode="#,##0.0000;[Red]\-#,##0.0000"/>
    <numFmt numFmtId="228" formatCode="#,##0.00000;[Red]\-#,##0.00000"/>
    <numFmt numFmtId="229" formatCode="&quot;Yes&quot;;&quot;Yes&quot;;&quot;No&quot;"/>
    <numFmt numFmtId="230" formatCode="&quot;True&quot;;&quot;True&quot;;&quot;False&quot;"/>
    <numFmt numFmtId="231" formatCode="&quot;On&quot;;&quot;On&quot;;&quot;Off&quot;"/>
    <numFmt numFmtId="232" formatCode="[$€-2]\ #,##0.00_);[Red]\([$€-2]\ #,##0.00\)"/>
  </numFmts>
  <fonts count="72">
    <font>
      <sz val="11"/>
      <name val="ＭＳ Ｐゴシック"/>
      <family val="3"/>
    </font>
    <font>
      <b/>
      <sz val="10"/>
      <name val="ＭＳ ゴシック"/>
      <family val="3"/>
    </font>
    <font>
      <sz val="14"/>
      <name val="ＭＳ 明朝"/>
      <family val="1"/>
    </font>
    <font>
      <sz val="6"/>
      <name val="ＭＳ Ｐゴシック"/>
      <family val="3"/>
    </font>
    <font>
      <b/>
      <sz val="36"/>
      <name val="ＭＳ Ｐゴシック"/>
      <family val="3"/>
    </font>
    <font>
      <b/>
      <sz val="11"/>
      <name val="ＭＳ ゴシック"/>
      <family val="3"/>
    </font>
    <font>
      <b/>
      <sz val="10"/>
      <name val="ＭＳ 明朝"/>
      <family val="1"/>
    </font>
    <font>
      <sz val="7"/>
      <name val="ＭＳ 明朝"/>
      <family val="1"/>
    </font>
    <font>
      <sz val="11"/>
      <name val="ＭＳ 明朝"/>
      <family val="1"/>
    </font>
    <font>
      <sz val="6"/>
      <name val="ＭＳ 明朝"/>
      <family val="1"/>
    </font>
    <font>
      <b/>
      <sz val="36"/>
      <name val="游明朝"/>
      <family val="1"/>
    </font>
    <font>
      <sz val="11"/>
      <name val="游明朝"/>
      <family val="1"/>
    </font>
    <font>
      <b/>
      <sz val="12"/>
      <name val="游明朝"/>
      <family val="1"/>
    </font>
    <font>
      <sz val="12"/>
      <name val="游明朝"/>
      <family val="1"/>
    </font>
    <font>
      <b/>
      <sz val="10"/>
      <name val="游明朝"/>
      <family val="1"/>
    </font>
    <font>
      <sz val="10"/>
      <name val="游明朝"/>
      <family val="1"/>
    </font>
    <font>
      <sz val="14"/>
      <name val="游明朝"/>
      <family val="1"/>
    </font>
    <font>
      <b/>
      <sz val="11"/>
      <name val="游明朝"/>
      <family val="1"/>
    </font>
    <font>
      <b/>
      <sz val="14"/>
      <name val="游明朝"/>
      <family val="1"/>
    </font>
    <font>
      <sz val="9"/>
      <name val="游明朝"/>
      <family val="1"/>
    </font>
    <font>
      <b/>
      <sz val="9"/>
      <name val="游明朝"/>
      <family val="1"/>
    </font>
    <font>
      <sz val="7"/>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游明朝"/>
      <family val="1"/>
    </font>
    <font>
      <sz val="11"/>
      <color indexed="8"/>
      <name val="游明朝"/>
      <family val="1"/>
    </font>
    <font>
      <sz val="10"/>
      <color indexed="8"/>
      <name val="游明朝"/>
      <family val="1"/>
    </font>
    <font>
      <sz val="12"/>
      <color indexed="8"/>
      <name val="游明朝"/>
      <family val="1"/>
    </font>
    <font>
      <b/>
      <sz val="12"/>
      <color indexed="8"/>
      <name val="游明朝"/>
      <family val="1"/>
    </font>
    <font>
      <sz val="12"/>
      <color indexed="9"/>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theme="1"/>
      <name val="游明朝"/>
      <family val="1"/>
    </font>
    <font>
      <sz val="11"/>
      <color theme="1"/>
      <name val="游明朝"/>
      <family val="1"/>
    </font>
    <font>
      <sz val="10"/>
      <color theme="1"/>
      <name val="游明朝"/>
      <family val="1"/>
    </font>
    <font>
      <sz val="12"/>
      <color theme="1"/>
      <name val="游明朝"/>
      <family val="1"/>
    </font>
    <font>
      <b/>
      <sz val="12"/>
      <color theme="1"/>
      <name val="游明朝"/>
      <family val="1"/>
    </font>
    <font>
      <sz val="12"/>
      <color theme="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thin"/>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color indexed="63"/>
      </left>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color indexed="63"/>
      </left>
      <right style="thin"/>
      <top>
        <color indexed="63"/>
      </top>
      <bottom style="medium"/>
    </border>
    <border>
      <left>
        <color indexed="63"/>
      </left>
      <right style="thin">
        <color indexed="8"/>
      </right>
      <top style="thin">
        <color indexed="8"/>
      </top>
      <bottom>
        <color indexed="63"/>
      </bottom>
    </border>
    <border>
      <left style="thin"/>
      <right>
        <color indexed="63"/>
      </right>
      <top style="medium"/>
      <bottom>
        <color indexed="63"/>
      </bottom>
    </border>
    <border>
      <left style="thin"/>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color indexed="63"/>
      </left>
      <right style="thin">
        <color indexed="8"/>
      </right>
      <top>
        <color indexed="63"/>
      </top>
      <bottom style="medium"/>
    </border>
    <border>
      <left style="thin">
        <color indexed="8"/>
      </left>
      <right>
        <color indexed="63"/>
      </right>
      <top style="medium">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medium"/>
      <bottom>
        <color indexed="63"/>
      </bottom>
    </border>
    <border>
      <left style="thin">
        <color indexed="8"/>
      </left>
      <right>
        <color indexed="63"/>
      </right>
      <top style="medium"/>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style="medium"/>
      <bottom style="thin">
        <color indexed="8"/>
      </bottom>
    </border>
    <border>
      <left style="thin"/>
      <right>
        <color indexed="63"/>
      </right>
      <top style="medium"/>
      <bottom style="thin">
        <color indexed="8"/>
      </bottom>
    </border>
    <border>
      <left style="thin">
        <color indexed="8"/>
      </left>
      <right>
        <color indexed="63"/>
      </right>
      <top style="thin"/>
      <bottom>
        <color indexed="63"/>
      </bottom>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463">
    <xf numFmtId="0" fontId="0" fillId="0" borderId="0" xfId="0" applyAlignment="1">
      <alignment vertical="center"/>
    </xf>
    <xf numFmtId="0" fontId="12" fillId="0" borderId="0" xfId="0" applyFont="1" applyFill="1" applyAlignment="1">
      <alignment horizontal="left" vertical="center"/>
    </xf>
    <xf numFmtId="0" fontId="15" fillId="0" borderId="10" xfId="0" applyFont="1" applyFill="1" applyBorder="1" applyAlignment="1" applyProtection="1">
      <alignment horizontal="centerContinuous" vertical="center"/>
      <protection/>
    </xf>
    <xf numFmtId="0" fontId="11" fillId="0" borderId="11" xfId="0" applyFont="1" applyFill="1" applyBorder="1" applyAlignment="1">
      <alignment horizontal="centerContinuous" vertical="center"/>
    </xf>
    <xf numFmtId="0" fontId="11" fillId="0" borderId="12" xfId="0" applyFont="1" applyFill="1" applyBorder="1" applyAlignment="1">
      <alignment horizontal="centerContinuous" vertical="center"/>
    </xf>
    <xf numFmtId="0" fontId="15" fillId="0" borderId="0" xfId="0" applyFont="1" applyFill="1" applyAlignment="1">
      <alignment horizontal="center" vertical="center"/>
    </xf>
    <xf numFmtId="0" fontId="15" fillId="0" borderId="13" xfId="0" applyFont="1" applyFill="1" applyBorder="1" applyAlignment="1" applyProtection="1">
      <alignment horizontal="center" vertical="center"/>
      <protection/>
    </xf>
    <xf numFmtId="0" fontId="15" fillId="0" borderId="13" xfId="0" applyFont="1" applyFill="1" applyBorder="1" applyAlignment="1" applyProtection="1">
      <alignment horizontal="distributed" vertical="center"/>
      <protection/>
    </xf>
    <xf numFmtId="0" fontId="15" fillId="0" borderId="0" xfId="0" applyFont="1" applyFill="1" applyBorder="1" applyAlignment="1">
      <alignment horizontal="center" vertical="center"/>
    </xf>
    <xf numFmtId="0" fontId="15" fillId="0" borderId="0" xfId="0" applyFont="1" applyFill="1" applyBorder="1" applyAlignment="1" applyProtection="1">
      <alignment horizontal="right" vertical="center"/>
      <protection/>
    </xf>
    <xf numFmtId="0" fontId="15" fillId="0" borderId="0" xfId="0" applyFont="1" applyFill="1" applyAlignment="1">
      <alignment vertical="center"/>
    </xf>
    <xf numFmtId="0" fontId="12" fillId="0" borderId="0" xfId="0" applyFont="1" applyAlignment="1">
      <alignment horizontal="right" vertical="center"/>
    </xf>
    <xf numFmtId="0" fontId="15" fillId="0" borderId="14" xfId="0" applyFont="1" applyBorder="1" applyAlignment="1">
      <alignment horizontal="center" vertical="center"/>
    </xf>
    <xf numFmtId="0" fontId="15" fillId="0" borderId="14" xfId="0" applyFont="1" applyBorder="1" applyAlignment="1" applyProtection="1">
      <alignment horizontal="center" vertical="center"/>
      <protection/>
    </xf>
    <xf numFmtId="0" fontId="15"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4" xfId="0" applyFont="1" applyBorder="1" applyAlignment="1" applyProtection="1">
      <alignment horizontal="center" vertical="center"/>
      <protection/>
    </xf>
    <xf numFmtId="0" fontId="15" fillId="0" borderId="16" xfId="0" applyFont="1" applyFill="1" applyBorder="1" applyAlignment="1">
      <alignment vertical="center"/>
    </xf>
    <xf numFmtId="0" fontId="12" fillId="0" borderId="0" xfId="0" applyFont="1" applyFill="1" applyAlignment="1">
      <alignment horizontal="right" vertical="center"/>
    </xf>
    <xf numFmtId="0" fontId="11" fillId="0" borderId="0" xfId="0" applyFont="1" applyFill="1" applyAlignment="1">
      <alignment vertical="center"/>
    </xf>
    <xf numFmtId="0" fontId="14" fillId="0" borderId="13" xfId="0" applyFont="1" applyFill="1" applyBorder="1" applyAlignment="1" applyProtection="1">
      <alignment horizontal="center" vertical="center"/>
      <protection/>
    </xf>
    <xf numFmtId="0" fontId="15" fillId="0" borderId="17" xfId="0" applyFont="1" applyFill="1" applyBorder="1" applyAlignment="1" applyProtection="1">
      <alignment horizontal="right" vertical="center"/>
      <protection/>
    </xf>
    <xf numFmtId="0" fontId="14" fillId="0" borderId="17" xfId="0" applyFont="1" applyFill="1" applyBorder="1" applyAlignment="1" applyProtection="1">
      <alignment horizontal="right" vertical="center"/>
      <protection/>
    </xf>
    <xf numFmtId="0" fontId="11" fillId="0" borderId="16" xfId="0" applyFont="1" applyFill="1" applyBorder="1" applyAlignment="1">
      <alignment vertical="center"/>
    </xf>
    <xf numFmtId="0" fontId="11" fillId="0" borderId="0" xfId="0" applyFont="1" applyFill="1" applyBorder="1" applyAlignment="1">
      <alignment vertical="center"/>
    </xf>
    <xf numFmtId="0" fontId="15" fillId="0" borderId="18" xfId="0" applyFont="1" applyFill="1" applyBorder="1" applyAlignment="1" applyProtection="1">
      <alignment horizontal="center" vertical="center"/>
      <protection/>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5" fillId="0" borderId="0" xfId="0" applyFont="1" applyFill="1" applyBorder="1" applyAlignment="1">
      <alignment horizontal="centerContinuous" vertical="center"/>
    </xf>
    <xf numFmtId="0" fontId="15" fillId="0" borderId="19"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37" fontId="15" fillId="0" borderId="0" xfId="0" applyNumberFormat="1" applyFont="1" applyFill="1" applyBorder="1" applyAlignment="1" applyProtection="1">
      <alignment horizontal="right" vertical="center"/>
      <protection/>
    </xf>
    <xf numFmtId="0" fontId="15" fillId="0" borderId="20" xfId="0" applyFont="1" applyFill="1" applyBorder="1" applyAlignment="1" applyProtection="1">
      <alignment horizontal="center" vertical="center"/>
      <protection/>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3" xfId="0" applyFont="1" applyFill="1" applyBorder="1" applyAlignment="1">
      <alignment horizontal="center" vertical="center" shrinkToFit="1"/>
    </xf>
    <xf numFmtId="0" fontId="15" fillId="0" borderId="21" xfId="0" applyFont="1" applyFill="1" applyBorder="1" applyAlignment="1" applyProtection="1">
      <alignment horizontal="center" vertical="center"/>
      <protection/>
    </xf>
    <xf numFmtId="0" fontId="15" fillId="0" borderId="21"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0" xfId="0" applyFont="1" applyFill="1" applyBorder="1" applyAlignment="1">
      <alignment horizontal="center" vertical="center"/>
    </xf>
    <xf numFmtId="0" fontId="15" fillId="0" borderId="22" xfId="0" applyFont="1" applyFill="1" applyBorder="1" applyAlignment="1" applyProtection="1">
      <alignment horizontal="center" vertical="center"/>
      <protection/>
    </xf>
    <xf numFmtId="0" fontId="15" fillId="0" borderId="0" xfId="0" applyFont="1" applyFill="1" applyAlignment="1">
      <alignment horizontal="centerContinuous" vertical="center"/>
    </xf>
    <xf numFmtId="0" fontId="15" fillId="0" borderId="0" xfId="0" applyFont="1" applyFill="1" applyAlignment="1" applyProtection="1">
      <alignment horizontal="centerContinuous" vertical="center"/>
      <protection/>
    </xf>
    <xf numFmtId="0" fontId="66" fillId="0" borderId="0" xfId="0" applyFont="1" applyFill="1" applyAlignment="1">
      <alignment vertical="center"/>
    </xf>
    <xf numFmtId="0" fontId="67" fillId="0" borderId="0" xfId="0" applyFont="1" applyFill="1" applyAlignment="1">
      <alignment vertical="center"/>
    </xf>
    <xf numFmtId="0" fontId="68" fillId="0" borderId="0" xfId="0" applyFont="1" applyFill="1" applyAlignment="1">
      <alignment horizontal="center" vertical="center"/>
    </xf>
    <xf numFmtId="0" fontId="68" fillId="0" borderId="0" xfId="0" applyFont="1" applyFill="1" applyAlignment="1">
      <alignment vertical="center"/>
    </xf>
    <xf numFmtId="0" fontId="68" fillId="0" borderId="13" xfId="0" applyFont="1" applyFill="1" applyBorder="1" applyAlignment="1">
      <alignment horizontal="center" vertical="center"/>
    </xf>
    <xf numFmtId="0" fontId="68" fillId="0" borderId="0" xfId="0" applyFont="1" applyFill="1" applyAlignment="1">
      <alignment horizontal="center" vertical="center" shrinkToFit="1"/>
    </xf>
    <xf numFmtId="0" fontId="68" fillId="0" borderId="13" xfId="0" applyFont="1" applyFill="1" applyBorder="1" applyAlignment="1">
      <alignment horizontal="center" vertical="center" shrinkToFit="1"/>
    </xf>
    <xf numFmtId="0" fontId="68" fillId="0" borderId="20" xfId="0" applyFont="1" applyFill="1" applyBorder="1" applyAlignment="1">
      <alignment horizontal="center" vertical="center" shrinkToFit="1"/>
    </xf>
    <xf numFmtId="0" fontId="68" fillId="0" borderId="23" xfId="0" applyFont="1" applyFill="1" applyBorder="1" applyAlignment="1">
      <alignment horizontal="center" vertical="center" shrinkToFit="1"/>
    </xf>
    <xf numFmtId="0" fontId="68" fillId="0" borderId="18" xfId="0" applyFont="1" applyFill="1" applyBorder="1" applyAlignment="1">
      <alignment horizontal="center" vertical="center" shrinkToFit="1"/>
    </xf>
    <xf numFmtId="0" fontId="68" fillId="0" borderId="17" xfId="0" applyFont="1" applyFill="1" applyBorder="1" applyAlignment="1">
      <alignment vertical="center"/>
    </xf>
    <xf numFmtId="0" fontId="68" fillId="0" borderId="22" xfId="0" applyFont="1" applyFill="1" applyBorder="1" applyAlignment="1">
      <alignment horizontal="right" vertical="center"/>
    </xf>
    <xf numFmtId="0" fontId="68" fillId="0" borderId="17" xfId="0" applyFont="1" applyFill="1" applyBorder="1" applyAlignment="1">
      <alignment horizontal="right" vertical="center"/>
    </xf>
    <xf numFmtId="0" fontId="68" fillId="0" borderId="22" xfId="0" applyFont="1" applyFill="1" applyBorder="1" applyAlignment="1">
      <alignment vertical="center"/>
    </xf>
    <xf numFmtId="37" fontId="66" fillId="0" borderId="0" xfId="0" applyNumberFormat="1" applyFont="1" applyFill="1" applyAlignment="1" applyProtection="1">
      <alignment vertical="center"/>
      <protection locked="0"/>
    </xf>
    <xf numFmtId="0" fontId="69" fillId="0" borderId="0" xfId="0" applyFont="1" applyFill="1" applyAlignment="1">
      <alignment vertical="center"/>
    </xf>
    <xf numFmtId="37" fontId="68" fillId="0" borderId="13" xfId="0" applyNumberFormat="1" applyFont="1" applyFill="1" applyBorder="1" applyAlignment="1" applyProtection="1">
      <alignment vertical="center"/>
      <protection/>
    </xf>
    <xf numFmtId="37" fontId="68" fillId="0" borderId="0" xfId="0" applyNumberFormat="1" applyFont="1" applyFill="1" applyAlignment="1" applyProtection="1">
      <alignment vertical="center"/>
      <protection/>
    </xf>
    <xf numFmtId="0" fontId="68" fillId="0" borderId="0" xfId="0" applyFont="1" applyFill="1" applyAlignment="1" applyProtection="1">
      <alignment horizontal="center" vertical="center"/>
      <protection/>
    </xf>
    <xf numFmtId="0" fontId="68" fillId="0" borderId="13" xfId="0" applyFont="1" applyFill="1" applyBorder="1" applyAlignment="1" applyProtection="1">
      <alignment horizontal="distributed" vertical="center" wrapText="1" shrinkToFit="1"/>
      <protection/>
    </xf>
    <xf numFmtId="0" fontId="68" fillId="0" borderId="13" xfId="0" applyFont="1" applyFill="1" applyBorder="1" applyAlignment="1" applyProtection="1">
      <alignment horizontal="distributed" vertical="center" shrinkToFit="1"/>
      <protection/>
    </xf>
    <xf numFmtId="0" fontId="68" fillId="0" borderId="24" xfId="0" applyFont="1" applyFill="1" applyBorder="1" applyAlignment="1" applyProtection="1">
      <alignment horizontal="center" vertical="center"/>
      <protection/>
    </xf>
    <xf numFmtId="0" fontId="68" fillId="0" borderId="13" xfId="0" applyFont="1" applyFill="1" applyBorder="1" applyAlignment="1" applyProtection="1">
      <alignment vertical="center"/>
      <protection locked="0"/>
    </xf>
    <xf numFmtId="37" fontId="68" fillId="0" borderId="0" xfId="0" applyNumberFormat="1" applyFont="1" applyFill="1" applyAlignment="1" applyProtection="1">
      <alignment vertical="center"/>
      <protection locked="0"/>
    </xf>
    <xf numFmtId="0" fontId="68" fillId="0" borderId="25" xfId="0" applyFont="1" applyFill="1" applyBorder="1" applyAlignment="1" applyProtection="1">
      <alignment horizontal="distributed" vertical="center" wrapText="1" shrinkToFit="1"/>
      <protection/>
    </xf>
    <xf numFmtId="0" fontId="68" fillId="0" borderId="0" xfId="0" applyFont="1" applyFill="1" applyBorder="1" applyAlignment="1" applyProtection="1">
      <alignment horizontal="distributed" vertical="center" shrinkToFit="1"/>
      <protection/>
    </xf>
    <xf numFmtId="0" fontId="68" fillId="0" borderId="0" xfId="0" applyFont="1" applyFill="1" applyAlignment="1">
      <alignment horizontal="distributed" vertical="center" wrapText="1"/>
    </xf>
    <xf numFmtId="0" fontId="67" fillId="0" borderId="0" xfId="0" applyFont="1" applyFill="1" applyBorder="1" applyAlignment="1">
      <alignment vertical="center"/>
    </xf>
    <xf numFmtId="0" fontId="69" fillId="0" borderId="0" xfId="0" applyFont="1" applyFill="1" applyAlignment="1" applyProtection="1">
      <alignment vertical="center"/>
      <protection/>
    </xf>
    <xf numFmtId="0" fontId="66" fillId="0" borderId="0" xfId="0" applyFont="1" applyFill="1" applyAlignment="1">
      <alignment horizontal="left" vertical="center"/>
    </xf>
    <xf numFmtId="0" fontId="68" fillId="0" borderId="0" xfId="0" applyFont="1" applyFill="1" applyAlignment="1" applyProtection="1">
      <alignment vertical="center"/>
      <protection/>
    </xf>
    <xf numFmtId="0" fontId="69" fillId="0" borderId="26" xfId="0" applyFont="1" applyFill="1" applyBorder="1" applyAlignment="1">
      <alignment vertical="center"/>
    </xf>
    <xf numFmtId="0" fontId="69" fillId="0" borderId="26" xfId="0" applyFont="1" applyFill="1" applyBorder="1" applyAlignment="1" applyProtection="1">
      <alignment vertical="center"/>
      <protection/>
    </xf>
    <xf numFmtId="0" fontId="69" fillId="0" borderId="26" xfId="0" applyFont="1" applyFill="1" applyBorder="1" applyAlignment="1" applyProtection="1">
      <alignment horizontal="centerContinuous" vertical="center"/>
      <protection/>
    </xf>
    <xf numFmtId="0" fontId="68" fillId="0" borderId="26" xfId="0" applyFont="1" applyFill="1" applyBorder="1" applyAlignment="1" applyProtection="1">
      <alignment horizontal="right" vertical="center"/>
      <protection/>
    </xf>
    <xf numFmtId="0" fontId="68" fillId="0" borderId="26" xfId="0" applyFont="1" applyFill="1" applyBorder="1" applyAlignment="1">
      <alignment horizontal="center" vertical="center"/>
    </xf>
    <xf numFmtId="0" fontId="68" fillId="0" borderId="26" xfId="0" applyFont="1" applyFill="1" applyBorder="1" applyAlignment="1" applyProtection="1">
      <alignment vertical="center"/>
      <protection/>
    </xf>
    <xf numFmtId="0" fontId="68" fillId="0" borderId="26" xfId="0" applyFont="1" applyFill="1" applyBorder="1" applyAlignment="1" applyProtection="1">
      <alignment horizontal="centerContinuous" vertical="center"/>
      <protection/>
    </xf>
    <xf numFmtId="0" fontId="68" fillId="0" borderId="27" xfId="0" applyFont="1" applyFill="1" applyBorder="1" applyAlignment="1" applyProtection="1">
      <alignment horizontal="left" vertical="center"/>
      <protection/>
    </xf>
    <xf numFmtId="0" fontId="13" fillId="0" borderId="0" xfId="0" applyFont="1" applyFill="1" applyAlignment="1">
      <alignment vertical="center"/>
    </xf>
    <xf numFmtId="0" fontId="14" fillId="0" borderId="0" xfId="0" applyFont="1" applyFill="1" applyAlignment="1">
      <alignment horizontal="left" vertical="center"/>
    </xf>
    <xf numFmtId="0" fontId="15" fillId="0" borderId="0" xfId="0" applyFont="1" applyFill="1" applyAlignment="1" applyProtection="1">
      <alignment vertical="center"/>
      <protection/>
    </xf>
    <xf numFmtId="0" fontId="15" fillId="0" borderId="26" xfId="0" applyFont="1" applyFill="1" applyBorder="1" applyAlignment="1">
      <alignment vertical="center"/>
    </xf>
    <xf numFmtId="0" fontId="15" fillId="0" borderId="26" xfId="0" applyFont="1" applyFill="1" applyBorder="1" applyAlignment="1" applyProtection="1">
      <alignment vertical="center"/>
      <protection/>
    </xf>
    <xf numFmtId="0" fontId="15" fillId="0" borderId="13" xfId="0" applyFont="1" applyFill="1" applyBorder="1" applyAlignment="1" applyProtection="1">
      <alignment vertical="center"/>
      <protection/>
    </xf>
    <xf numFmtId="0" fontId="15" fillId="0" borderId="17" xfId="0" applyFont="1" applyFill="1" applyBorder="1" applyAlignment="1">
      <alignment vertical="center"/>
    </xf>
    <xf numFmtId="0" fontId="15" fillId="0" borderId="22" xfId="0" applyFont="1" applyFill="1" applyBorder="1" applyAlignment="1" applyProtection="1">
      <alignment horizontal="right" vertical="center"/>
      <protection/>
    </xf>
    <xf numFmtId="0" fontId="15" fillId="0" borderId="17" xfId="0" applyFont="1" applyFill="1" applyBorder="1" applyAlignment="1" applyProtection="1">
      <alignment vertical="center"/>
      <protection/>
    </xf>
    <xf numFmtId="0" fontId="16" fillId="0" borderId="0" xfId="0" applyFont="1" applyFill="1" applyAlignment="1">
      <alignment vertical="center"/>
    </xf>
    <xf numFmtId="37" fontId="14" fillId="0" borderId="0" xfId="0" applyNumberFormat="1" applyFont="1" applyFill="1" applyBorder="1" applyAlignment="1" applyProtection="1">
      <alignment horizontal="right" vertical="center"/>
      <protection locked="0"/>
    </xf>
    <xf numFmtId="0" fontId="15" fillId="0" borderId="0" xfId="0" applyFont="1" applyFill="1" applyAlignment="1" applyProtection="1">
      <alignment horizontal="right" vertical="center"/>
      <protection/>
    </xf>
    <xf numFmtId="0" fontId="14" fillId="0" borderId="0" xfId="0" applyFont="1" applyFill="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5" fillId="0" borderId="0" xfId="0" applyFont="1" applyFill="1" applyBorder="1" applyAlignment="1">
      <alignment vertical="center"/>
    </xf>
    <xf numFmtId="0" fontId="11" fillId="0" borderId="0" xfId="0" applyFont="1" applyFill="1" applyAlignment="1">
      <alignment horizontal="right" vertical="center"/>
    </xf>
    <xf numFmtId="0" fontId="15" fillId="0" borderId="28" xfId="0" applyFont="1" applyFill="1" applyBorder="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pplyProtection="1">
      <alignment vertical="center"/>
      <protection/>
    </xf>
    <xf numFmtId="0" fontId="11" fillId="0" borderId="0" xfId="0" applyFont="1" applyAlignment="1">
      <alignment vertical="center"/>
    </xf>
    <xf numFmtId="0" fontId="16" fillId="0" borderId="0" xfId="0" applyFont="1" applyAlignment="1" applyProtection="1">
      <alignment vertical="center"/>
      <protection/>
    </xf>
    <xf numFmtId="0" fontId="11" fillId="0" borderId="0" xfId="0" applyFont="1" applyBorder="1" applyAlignment="1">
      <alignment vertical="center"/>
    </xf>
    <xf numFmtId="0" fontId="15" fillId="0" borderId="26" xfId="0" applyFont="1" applyBorder="1" applyAlignment="1">
      <alignment vertical="center"/>
    </xf>
    <xf numFmtId="0" fontId="15" fillId="0" borderId="26"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27" xfId="0" applyFont="1" applyBorder="1" applyAlignment="1">
      <alignment horizontal="left" vertical="center" shrinkToFit="1"/>
    </xf>
    <xf numFmtId="0" fontId="15" fillId="0" borderId="0" xfId="0" applyFont="1" applyAlignment="1">
      <alignment horizontal="left"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17" xfId="0" applyFont="1" applyBorder="1" applyAlignment="1" applyProtection="1">
      <alignment horizontal="left" vertical="center" shrinkToFit="1"/>
      <protection/>
    </xf>
    <xf numFmtId="37" fontId="15" fillId="0" borderId="17" xfId="0" applyNumberFormat="1" applyFont="1" applyBorder="1" applyAlignment="1" applyProtection="1">
      <alignment horizontal="left" vertical="center" shrinkToFit="1"/>
      <protection/>
    </xf>
    <xf numFmtId="37" fontId="15" fillId="0" borderId="0" xfId="0" applyNumberFormat="1" applyFont="1" applyBorder="1" applyAlignment="1" applyProtection="1">
      <alignment horizontal="left" vertical="center" shrinkToFit="1"/>
      <protection/>
    </xf>
    <xf numFmtId="0" fontId="11" fillId="0" borderId="0" xfId="0" applyFont="1" applyAlignment="1">
      <alignment horizontal="left" vertical="center" shrinkToFit="1"/>
    </xf>
    <xf numFmtId="0" fontId="16" fillId="0" borderId="0" xfId="0" applyFont="1" applyFill="1" applyAlignment="1">
      <alignment horizontal="left" vertical="center" shrinkToFit="1"/>
    </xf>
    <xf numFmtId="0" fontId="15" fillId="0" borderId="16" xfId="0" applyFont="1" applyBorder="1" applyAlignment="1" applyProtection="1">
      <alignment vertical="center"/>
      <protection locked="0"/>
    </xf>
    <xf numFmtId="0" fontId="15" fillId="0" borderId="16" xfId="0" applyFont="1" applyBorder="1" applyAlignment="1">
      <alignment vertical="center"/>
    </xf>
    <xf numFmtId="0" fontId="15" fillId="0" borderId="16" xfId="0" applyFont="1" applyBorder="1" applyAlignment="1" applyProtection="1">
      <alignment vertical="center"/>
      <protection/>
    </xf>
    <xf numFmtId="0" fontId="15" fillId="0" borderId="16" xfId="0" applyFont="1" applyBorder="1" applyAlignment="1" applyProtection="1">
      <alignment horizontal="right" vertical="center"/>
      <protection/>
    </xf>
    <xf numFmtId="0" fontId="14" fillId="0" borderId="0" xfId="0" applyFont="1" applyAlignment="1">
      <alignment vertical="center"/>
    </xf>
    <xf numFmtId="184" fontId="15" fillId="0" borderId="17" xfId="0" applyNumberFormat="1" applyFont="1" applyBorder="1" applyAlignment="1" applyProtection="1">
      <alignment horizontal="right" vertical="center"/>
      <protection/>
    </xf>
    <xf numFmtId="0" fontId="15" fillId="0" borderId="0" xfId="0" applyFont="1" applyBorder="1" applyAlignment="1">
      <alignment horizontal="distributed" vertical="center"/>
    </xf>
    <xf numFmtId="189" fontId="15" fillId="0" borderId="13" xfId="0" applyNumberFormat="1" applyFont="1" applyBorder="1" applyAlignment="1" applyProtection="1">
      <alignment horizontal="right" vertical="center"/>
      <protection/>
    </xf>
    <xf numFmtId="189" fontId="15" fillId="0" borderId="0" xfId="0" applyNumberFormat="1" applyFont="1" applyBorder="1" applyAlignment="1" applyProtection="1">
      <alignment horizontal="right" vertical="center"/>
      <protection/>
    </xf>
    <xf numFmtId="189" fontId="15" fillId="0" borderId="29" xfId="0" applyNumberFormat="1" applyFont="1" applyBorder="1" applyAlignment="1" applyProtection="1">
      <alignment horizontal="right" vertical="center"/>
      <protection/>
    </xf>
    <xf numFmtId="189" fontId="15" fillId="0" borderId="30" xfId="0" applyNumberFormat="1"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37" fontId="15" fillId="0" borderId="0" xfId="0" applyNumberFormat="1" applyFont="1" applyFill="1" applyAlignment="1" applyProtection="1">
      <alignment vertical="center"/>
      <protection/>
    </xf>
    <xf numFmtId="37" fontId="14" fillId="0" borderId="0" xfId="0" applyNumberFormat="1" applyFont="1" applyFill="1" applyBorder="1" applyAlignment="1" applyProtection="1">
      <alignment vertical="center"/>
      <protection locked="0"/>
    </xf>
    <xf numFmtId="37" fontId="15" fillId="0" borderId="0" xfId="0" applyNumberFormat="1" applyFont="1" applyFill="1" applyAlignment="1" applyProtection="1">
      <alignment horizontal="right" vertical="center"/>
      <protection/>
    </xf>
    <xf numFmtId="0" fontId="15" fillId="0" borderId="16" xfId="0" applyFont="1" applyFill="1" applyBorder="1" applyAlignment="1" applyProtection="1">
      <alignment horizontal="centerContinuous" vertical="center"/>
      <protection/>
    </xf>
    <xf numFmtId="0" fontId="15" fillId="0" borderId="16" xfId="0" applyFont="1" applyFill="1" applyBorder="1" applyAlignment="1" applyProtection="1">
      <alignment vertical="center"/>
      <protection/>
    </xf>
    <xf numFmtId="0" fontId="16" fillId="0" borderId="16" xfId="0" applyFont="1" applyFill="1" applyBorder="1" applyAlignment="1" applyProtection="1">
      <alignment vertical="center"/>
      <protection/>
    </xf>
    <xf numFmtId="0" fontId="15" fillId="0" borderId="0" xfId="0" applyFont="1" applyFill="1" applyBorder="1" applyAlignment="1" applyProtection="1">
      <alignment horizontal="centerContinuous"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5" fillId="0" borderId="16" xfId="0" applyFont="1" applyFill="1" applyBorder="1" applyAlignment="1" applyProtection="1">
      <alignment horizontal="right" vertical="center"/>
      <protection/>
    </xf>
    <xf numFmtId="0" fontId="15" fillId="0" borderId="26" xfId="0" applyFont="1" applyFill="1" applyBorder="1" applyAlignment="1" applyProtection="1">
      <alignment horizontal="centerContinuous" vertical="center"/>
      <protection/>
    </xf>
    <xf numFmtId="0" fontId="15" fillId="0" borderId="26" xfId="0" applyFont="1" applyFill="1" applyBorder="1" applyAlignment="1" applyProtection="1">
      <alignment horizontal="right" vertical="center"/>
      <protection/>
    </xf>
    <xf numFmtId="37" fontId="15" fillId="0" borderId="13" xfId="0" applyNumberFormat="1" applyFont="1" applyFill="1" applyBorder="1" applyAlignment="1" applyProtection="1">
      <alignment vertical="center"/>
      <protection/>
    </xf>
    <xf numFmtId="0" fontId="16" fillId="0" borderId="0" xfId="0" applyFont="1" applyFill="1" applyAlignment="1" applyProtection="1">
      <alignment vertical="center"/>
      <protection/>
    </xf>
    <xf numFmtId="0" fontId="14" fillId="0" borderId="0" xfId="61" applyFont="1" applyFill="1" applyAlignment="1">
      <alignment horizontal="left" vertical="center"/>
      <protection/>
    </xf>
    <xf numFmtId="0" fontId="15" fillId="0" borderId="0" xfId="61" applyFont="1" applyFill="1" applyAlignment="1" applyProtection="1">
      <alignment horizontal="centerContinuous" vertical="center"/>
      <protection/>
    </xf>
    <xf numFmtId="0" fontId="15" fillId="0" borderId="0" xfId="61" applyFont="1" applyFill="1" applyBorder="1" applyAlignment="1">
      <alignment vertical="center"/>
      <protection/>
    </xf>
    <xf numFmtId="0" fontId="15" fillId="0" borderId="26" xfId="61" applyFont="1" applyFill="1" applyBorder="1" applyAlignment="1">
      <alignment vertical="center"/>
      <protection/>
    </xf>
    <xf numFmtId="0" fontId="15" fillId="0" borderId="26" xfId="61" applyFont="1" applyFill="1" applyBorder="1" applyAlignment="1" applyProtection="1">
      <alignment vertical="center"/>
      <protection/>
    </xf>
    <xf numFmtId="0" fontId="15" fillId="0" borderId="26" xfId="61" applyFont="1" applyFill="1" applyBorder="1" applyAlignment="1" applyProtection="1">
      <alignment horizontal="right" vertical="center"/>
      <protection/>
    </xf>
    <xf numFmtId="0" fontId="15" fillId="0" borderId="17" xfId="61" applyFont="1" applyFill="1" applyBorder="1" applyAlignment="1">
      <alignment vertical="center"/>
      <protection/>
    </xf>
    <xf numFmtId="0" fontId="15" fillId="0" borderId="16" xfId="61" applyFont="1" applyFill="1" applyBorder="1" applyAlignment="1">
      <alignment vertical="center"/>
      <protection/>
    </xf>
    <xf numFmtId="0" fontId="15" fillId="0" borderId="16" xfId="61" applyFont="1" applyFill="1" applyBorder="1" applyAlignment="1" applyProtection="1">
      <alignment vertical="center"/>
      <protection/>
    </xf>
    <xf numFmtId="0" fontId="15" fillId="0" borderId="16" xfId="61" applyFont="1" applyFill="1" applyBorder="1" applyAlignment="1" applyProtection="1">
      <alignment horizontal="right" vertical="center"/>
      <protection/>
    </xf>
    <xf numFmtId="0" fontId="13" fillId="0" borderId="0" xfId="0" applyFont="1" applyFill="1" applyBorder="1" applyAlignment="1">
      <alignmen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7" xfId="0" applyFont="1" applyFill="1" applyBorder="1" applyAlignment="1">
      <alignment vertical="center"/>
    </xf>
    <xf numFmtId="0" fontId="15" fillId="0" borderId="23" xfId="0" applyFont="1" applyFill="1" applyBorder="1" applyAlignment="1">
      <alignment vertical="center"/>
    </xf>
    <xf numFmtId="0" fontId="15" fillId="0" borderId="31" xfId="0" applyFont="1" applyFill="1" applyBorder="1" applyAlignment="1">
      <alignment vertical="center"/>
    </xf>
    <xf numFmtId="37" fontId="15" fillId="0" borderId="0" xfId="0" applyNumberFormat="1" applyFont="1" applyFill="1" applyBorder="1" applyAlignment="1" applyProtection="1">
      <alignment vertical="center"/>
      <protection/>
    </xf>
    <xf numFmtId="37" fontId="15" fillId="0" borderId="0" xfId="0" applyNumberFormat="1" applyFont="1" applyFill="1" applyBorder="1" applyAlignment="1">
      <alignment horizontal="right" vertical="center"/>
    </xf>
    <xf numFmtId="37" fontId="15" fillId="0" borderId="0" xfId="0" applyNumberFormat="1" applyFont="1" applyFill="1" applyBorder="1" applyAlignment="1" applyProtection="1">
      <alignment vertical="center"/>
      <protection locked="0"/>
    </xf>
    <xf numFmtId="0" fontId="16" fillId="0" borderId="0" xfId="0" applyFont="1" applyFill="1" applyBorder="1" applyAlignment="1">
      <alignment vertical="center"/>
    </xf>
    <xf numFmtId="37" fontId="15" fillId="0" borderId="13" xfId="0" applyNumberFormat="1" applyFont="1" applyFill="1" applyBorder="1" applyAlignment="1" applyProtection="1">
      <alignment vertical="center"/>
      <protection locked="0"/>
    </xf>
    <xf numFmtId="37" fontId="15" fillId="0" borderId="0" xfId="0" applyNumberFormat="1" applyFont="1" applyFill="1" applyAlignment="1" applyProtection="1">
      <alignment vertical="center"/>
      <protection locked="0"/>
    </xf>
    <xf numFmtId="0" fontId="15" fillId="0" borderId="0" xfId="0" applyFont="1" applyFill="1" applyAlignment="1">
      <alignment horizontal="distributed" vertical="center"/>
    </xf>
    <xf numFmtId="0" fontId="18" fillId="0" borderId="0" xfId="0" applyFont="1" applyFill="1" applyBorder="1" applyAlignment="1">
      <alignment horizontal="left" vertical="center"/>
    </xf>
    <xf numFmtId="0" fontId="14" fillId="0" borderId="0" xfId="0" applyFont="1" applyFill="1" applyAlignment="1" applyProtection="1">
      <alignment vertical="center"/>
      <protection/>
    </xf>
    <xf numFmtId="0" fontId="17" fillId="0" borderId="0" xfId="0" applyFont="1" applyFill="1" applyAlignment="1">
      <alignment vertical="center"/>
    </xf>
    <xf numFmtId="0" fontId="15" fillId="0" borderId="0" xfId="0" applyFont="1" applyFill="1" applyAlignment="1">
      <alignment horizontal="left" vertical="center"/>
    </xf>
    <xf numFmtId="0" fontId="70" fillId="0" borderId="0" xfId="0" applyFont="1" applyFill="1" applyAlignment="1">
      <alignment horizontal="left" vertical="center"/>
    </xf>
    <xf numFmtId="0" fontId="70" fillId="0" borderId="0" xfId="0" applyFont="1" applyAlignment="1">
      <alignment horizontal="left" vertical="center"/>
    </xf>
    <xf numFmtId="0" fontId="70" fillId="0" borderId="0" xfId="0" applyFont="1" applyFill="1" applyBorder="1" applyAlignment="1">
      <alignment horizontal="left" vertical="center"/>
    </xf>
    <xf numFmtId="0" fontId="70" fillId="0" borderId="0" xfId="0" applyFont="1" applyFill="1" applyAlignment="1">
      <alignment vertical="center"/>
    </xf>
    <xf numFmtId="0" fontId="70" fillId="0" borderId="0" xfId="0" applyFont="1" applyFill="1" applyAlignment="1">
      <alignment horizontal="center" vertical="center"/>
    </xf>
    <xf numFmtId="0" fontId="70" fillId="0" borderId="0" xfId="0" applyFont="1" applyFill="1" applyAlignment="1">
      <alignment horizontal="right" vertical="center"/>
    </xf>
    <xf numFmtId="37" fontId="66" fillId="0" borderId="0" xfId="0" applyNumberFormat="1" applyFont="1" applyFill="1" applyBorder="1" applyAlignment="1" applyProtection="1">
      <alignment vertical="center"/>
      <protection locked="0"/>
    </xf>
    <xf numFmtId="0" fontId="15" fillId="0" borderId="24" xfId="0" applyFont="1" applyFill="1" applyBorder="1" applyAlignment="1" applyProtection="1">
      <alignment horizontal="distributed" vertical="center"/>
      <protection/>
    </xf>
    <xf numFmtId="0" fontId="15" fillId="0" borderId="32" xfId="0" applyFont="1" applyFill="1" applyBorder="1" applyAlignment="1" applyProtection="1">
      <alignment horizontal="distributed" vertical="center"/>
      <protection/>
    </xf>
    <xf numFmtId="0" fontId="14" fillId="0" borderId="32" xfId="0" applyFont="1" applyFill="1" applyBorder="1" applyAlignment="1" applyProtection="1">
      <alignment horizontal="distributed" vertical="center"/>
      <protection/>
    </xf>
    <xf numFmtId="0" fontId="68" fillId="0" borderId="0" xfId="0" applyFont="1" applyFill="1" applyAlignment="1" applyProtection="1">
      <alignment horizontal="distributed" vertical="center" shrinkToFit="1"/>
      <protection/>
    </xf>
    <xf numFmtId="37" fontId="68" fillId="0" borderId="0" xfId="0" applyNumberFormat="1" applyFont="1" applyFill="1" applyBorder="1" applyAlignment="1" applyProtection="1">
      <alignment vertical="center"/>
      <protection locked="0"/>
    </xf>
    <xf numFmtId="0" fontId="68" fillId="0" borderId="33" xfId="0" applyFont="1" applyFill="1" applyBorder="1" applyAlignment="1">
      <alignment horizontal="center" vertical="center"/>
    </xf>
    <xf numFmtId="37" fontId="71" fillId="0" borderId="0" xfId="0" applyNumberFormat="1" applyFont="1" applyFill="1" applyAlignment="1">
      <alignment vertical="center"/>
    </xf>
    <xf numFmtId="0" fontId="15" fillId="0" borderId="13" xfId="0" applyFont="1" applyFill="1" applyBorder="1" applyAlignment="1">
      <alignment horizontal="distributed" vertical="center"/>
    </xf>
    <xf numFmtId="0" fontId="15" fillId="0" borderId="0" xfId="0" applyFont="1" applyFill="1" applyBorder="1" applyAlignment="1" applyProtection="1">
      <alignment horizontal="distributed" vertical="center"/>
      <protection/>
    </xf>
    <xf numFmtId="0" fontId="14" fillId="0" borderId="0" xfId="0" applyFont="1" applyFill="1" applyBorder="1" applyAlignment="1" applyProtection="1">
      <alignment horizontal="distributed" vertical="center"/>
      <protection/>
    </xf>
    <xf numFmtId="37" fontId="15" fillId="0" borderId="0" xfId="0" applyNumberFormat="1" applyFont="1" applyFill="1" applyBorder="1" applyAlignment="1" applyProtection="1">
      <alignment horizontal="center" vertical="center"/>
      <protection/>
    </xf>
    <xf numFmtId="37" fontId="16" fillId="0" borderId="0" xfId="0" applyNumberFormat="1" applyFont="1" applyFill="1" applyBorder="1" applyAlignment="1" applyProtection="1">
      <alignment horizontal="right" vertical="center"/>
      <protection/>
    </xf>
    <xf numFmtId="0" fontId="15" fillId="0" borderId="24" xfId="0" applyFont="1" applyFill="1" applyBorder="1" applyAlignment="1">
      <alignment horizontal="distributed" vertical="center"/>
    </xf>
    <xf numFmtId="0" fontId="14" fillId="0" borderId="34" xfId="0" applyFont="1" applyFill="1" applyBorder="1" applyAlignment="1" applyProtection="1">
      <alignment horizontal="distributed" vertical="center"/>
      <protection/>
    </xf>
    <xf numFmtId="0" fontId="15" fillId="0" borderId="35" xfId="0" applyFont="1" applyFill="1" applyBorder="1" applyAlignment="1">
      <alignment horizontal="distributed" vertical="center"/>
    </xf>
    <xf numFmtId="0" fontId="15" fillId="0" borderId="32" xfId="0" applyFont="1" applyFill="1" applyBorder="1" applyAlignment="1">
      <alignment horizontal="distributed" vertical="center"/>
    </xf>
    <xf numFmtId="0" fontId="15" fillId="0" borderId="32" xfId="0" applyFont="1" applyFill="1" applyBorder="1" applyAlignment="1">
      <alignment horizontal="distributed" vertical="center" shrinkToFit="1"/>
    </xf>
    <xf numFmtId="0" fontId="15" fillId="0" borderId="24" xfId="0" applyFont="1" applyFill="1" applyBorder="1" applyAlignment="1">
      <alignment horizontal="distributed" vertical="center" shrinkToFit="1"/>
    </xf>
    <xf numFmtId="0" fontId="15" fillId="0" borderId="24" xfId="0" applyFont="1" applyBorder="1" applyAlignment="1">
      <alignment horizontal="left" vertical="center" shrinkToFit="1"/>
    </xf>
    <xf numFmtId="0" fontId="15" fillId="0" borderId="31" xfId="0" applyFont="1" applyBorder="1" applyAlignment="1">
      <alignment horizontal="left" vertical="center" shrinkToFit="1"/>
    </xf>
    <xf numFmtId="0" fontId="11" fillId="0" borderId="0" xfId="0" applyFont="1" applyBorder="1" applyAlignment="1">
      <alignment horizontal="left" vertical="center" shrinkToFit="1"/>
    </xf>
    <xf numFmtId="0" fontId="16" fillId="0" borderId="0" xfId="0" applyFont="1" applyFill="1" applyBorder="1" applyAlignment="1">
      <alignment horizontal="left" vertical="center" shrinkToFit="1"/>
    </xf>
    <xf numFmtId="0" fontId="15" fillId="0" borderId="0" xfId="0" applyFont="1" applyBorder="1" applyAlignment="1" applyProtection="1">
      <alignment vertical="center"/>
      <protection locked="0"/>
    </xf>
    <xf numFmtId="0" fontId="15" fillId="0" borderId="20" xfId="0" applyFont="1" applyBorder="1" applyAlignment="1" applyProtection="1">
      <alignment horizontal="distributed" vertical="center" shrinkToFit="1"/>
      <protection/>
    </xf>
    <xf numFmtId="0" fontId="15" fillId="0" borderId="36" xfId="0" applyFont="1" applyBorder="1" applyAlignment="1" applyProtection="1">
      <alignment horizontal="distributed" vertical="center" shrinkToFit="1"/>
      <protection/>
    </xf>
    <xf numFmtId="0" fontId="15" fillId="0" borderId="25" xfId="0" applyFont="1" applyBorder="1" applyAlignment="1" applyProtection="1">
      <alignment horizontal="distributed" vertical="center" shrinkToFit="1"/>
      <protection/>
    </xf>
    <xf numFmtId="0" fontId="15" fillId="0" borderId="37" xfId="0" applyFont="1" applyBorder="1" applyAlignment="1" applyProtection="1">
      <alignment horizontal="distributed" vertical="center" shrinkToFit="1"/>
      <protection/>
    </xf>
    <xf numFmtId="37" fontId="15" fillId="0" borderId="13" xfId="0" applyNumberFormat="1" applyFont="1" applyBorder="1" applyAlignment="1" applyProtection="1">
      <alignment horizontal="right" vertical="center"/>
      <protection/>
    </xf>
    <xf numFmtId="37" fontId="15" fillId="0" borderId="0" xfId="0" applyNumberFormat="1" applyFont="1" applyBorder="1" applyAlignment="1" applyProtection="1">
      <alignment horizontal="right" vertical="center"/>
      <protection/>
    </xf>
    <xf numFmtId="37" fontId="15" fillId="0" borderId="0" xfId="0" applyNumberFormat="1" applyFont="1" applyBorder="1" applyAlignment="1">
      <alignment horizontal="right" vertical="center"/>
    </xf>
    <xf numFmtId="2" fontId="15" fillId="0" borderId="0" xfId="0" applyNumberFormat="1" applyFont="1" applyBorder="1" applyAlignment="1" applyProtection="1">
      <alignment horizontal="right" vertical="center"/>
      <protection/>
    </xf>
    <xf numFmtId="37" fontId="15" fillId="0" borderId="25" xfId="0" applyNumberFormat="1" applyFont="1" applyBorder="1" applyAlignment="1" applyProtection="1">
      <alignment horizontal="right" vertical="center"/>
      <protection locked="0"/>
    </xf>
    <xf numFmtId="37" fontId="15" fillId="0" borderId="0" xfId="0" applyNumberFormat="1" applyFont="1" applyBorder="1" applyAlignment="1" applyProtection="1">
      <alignment horizontal="right" vertical="center"/>
      <protection locked="0"/>
    </xf>
    <xf numFmtId="2" fontId="15" fillId="0" borderId="0" xfId="0" applyNumberFormat="1" applyFont="1" applyBorder="1" applyAlignment="1" applyProtection="1">
      <alignment horizontal="right" vertical="center"/>
      <protection locked="0"/>
    </xf>
    <xf numFmtId="0" fontId="15" fillId="0" borderId="0" xfId="0" applyFont="1" applyBorder="1" applyAlignment="1">
      <alignment horizontal="right" vertical="center"/>
    </xf>
    <xf numFmtId="184" fontId="14" fillId="0" borderId="17" xfId="0" applyNumberFormat="1" applyFont="1" applyBorder="1" applyAlignment="1" applyProtection="1">
      <alignment horizontal="right" vertical="center"/>
      <protection/>
    </xf>
    <xf numFmtId="0" fontId="15" fillId="0" borderId="35" xfId="0" applyFont="1" applyBorder="1" applyAlignment="1">
      <alignment vertical="center"/>
    </xf>
    <xf numFmtId="0" fontId="15" fillId="0" borderId="38" xfId="0" applyFont="1" applyBorder="1" applyAlignment="1" applyProtection="1">
      <alignment horizontal="center" vertical="center"/>
      <protection/>
    </xf>
    <xf numFmtId="38" fontId="15" fillId="0" borderId="0" xfId="49" applyFont="1" applyFill="1" applyAlignment="1">
      <alignment vertical="center"/>
    </xf>
    <xf numFmtId="40" fontId="15" fillId="0" borderId="0" xfId="49" applyNumberFormat="1" applyFont="1" applyFill="1" applyAlignment="1">
      <alignment vertical="center"/>
    </xf>
    <xf numFmtId="40" fontId="15" fillId="0" borderId="39" xfId="49" applyNumberFormat="1" applyFont="1" applyFill="1" applyBorder="1" applyAlignment="1">
      <alignment horizontal="distributed" vertical="center"/>
    </xf>
    <xf numFmtId="40" fontId="15" fillId="0" borderId="40" xfId="49" applyNumberFormat="1" applyFont="1" applyFill="1" applyBorder="1" applyAlignment="1">
      <alignment horizontal="distributed"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vertical="center"/>
    </xf>
    <xf numFmtId="0" fontId="15" fillId="0" borderId="35" xfId="0" applyFont="1" applyFill="1" applyBorder="1" applyAlignment="1">
      <alignment vertical="center"/>
    </xf>
    <xf numFmtId="0" fontId="14" fillId="0" borderId="44" xfId="0" applyFont="1" applyFill="1" applyBorder="1" applyAlignment="1" applyProtection="1">
      <alignment horizontal="distributed" vertical="center"/>
      <protection/>
    </xf>
    <xf numFmtId="37" fontId="19" fillId="0" borderId="0" xfId="0" applyNumberFormat="1" applyFont="1" applyFill="1" applyBorder="1" applyAlignment="1">
      <alignment horizontal="right" vertical="center" shrinkToFit="1"/>
    </xf>
    <xf numFmtId="37" fontId="19" fillId="0" borderId="0" xfId="0" applyNumberFormat="1" applyFont="1" applyFill="1" applyAlignment="1">
      <alignment horizontal="right" vertical="center" shrinkToFit="1"/>
    </xf>
    <xf numFmtId="37" fontId="19" fillId="0" borderId="0" xfId="0" applyNumberFormat="1" applyFont="1" applyFill="1" applyAlignment="1" applyProtection="1">
      <alignment horizontal="right" vertical="center" shrinkToFit="1"/>
      <protection/>
    </xf>
    <xf numFmtId="182" fontId="19" fillId="0" borderId="0" xfId="0" applyNumberFormat="1" applyFont="1" applyFill="1" applyAlignment="1" applyProtection="1">
      <alignment horizontal="right" vertical="center" shrinkToFit="1"/>
      <protection/>
    </xf>
    <xf numFmtId="37" fontId="19" fillId="0" borderId="0" xfId="0" applyNumberFormat="1" applyFont="1" applyFill="1" applyBorder="1" applyAlignment="1" applyProtection="1">
      <alignment horizontal="right" vertical="center" shrinkToFit="1"/>
      <protection/>
    </xf>
    <xf numFmtId="37" fontId="19" fillId="0" borderId="0" xfId="0" applyNumberFormat="1" applyFont="1" applyFill="1" applyBorder="1" applyAlignment="1" applyProtection="1">
      <alignment horizontal="right" vertical="center" shrinkToFit="1"/>
      <protection locked="0"/>
    </xf>
    <xf numFmtId="182" fontId="19" fillId="0" borderId="0" xfId="0" applyNumberFormat="1" applyFont="1" applyFill="1" applyBorder="1" applyAlignment="1" applyProtection="1">
      <alignment horizontal="right" vertical="center" shrinkToFit="1"/>
      <protection/>
    </xf>
    <xf numFmtId="38" fontId="19" fillId="0" borderId="0" xfId="49" applyFont="1" applyFill="1" applyBorder="1" applyAlignment="1">
      <alignment vertical="center"/>
    </xf>
    <xf numFmtId="37" fontId="68" fillId="0" borderId="0" xfId="0" applyNumberFormat="1" applyFont="1" applyFill="1" applyBorder="1" applyAlignment="1" applyProtection="1">
      <alignment horizontal="right" vertical="center"/>
      <protection locked="0"/>
    </xf>
    <xf numFmtId="0" fontId="11" fillId="0" borderId="32" xfId="0" applyFont="1" applyFill="1" applyBorder="1" applyAlignment="1">
      <alignment horizontal="distributed" vertical="center" shrinkToFit="1"/>
    </xf>
    <xf numFmtId="0" fontId="15" fillId="0" borderId="24" xfId="0" applyFont="1" applyFill="1" applyBorder="1" applyAlignment="1">
      <alignment vertical="center" shrinkToFit="1"/>
    </xf>
    <xf numFmtId="0" fontId="15" fillId="0" borderId="16" xfId="0" applyFont="1" applyFill="1" applyBorder="1" applyAlignment="1">
      <alignment horizontal="center" vertical="center"/>
    </xf>
    <xf numFmtId="0" fontId="15" fillId="0" borderId="38" xfId="0" applyFont="1" applyFill="1" applyBorder="1" applyAlignment="1" applyProtection="1">
      <alignment horizontal="center" vertical="center"/>
      <protection/>
    </xf>
    <xf numFmtId="0" fontId="15" fillId="0" borderId="38" xfId="0" applyFont="1" applyBorder="1" applyAlignment="1">
      <alignment horizontal="center" vertical="center"/>
    </xf>
    <xf numFmtId="189" fontId="15" fillId="0" borderId="0" xfId="0" applyNumberFormat="1" applyFont="1" applyFill="1" applyBorder="1" applyAlignment="1" applyProtection="1">
      <alignment horizontal="right" vertical="center"/>
      <protection/>
    </xf>
    <xf numFmtId="37"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vertical="center"/>
      <protection/>
    </xf>
    <xf numFmtId="37" fontId="14" fillId="0" borderId="0" xfId="0" applyNumberFormat="1" applyFont="1" applyFill="1" applyBorder="1" applyAlignment="1">
      <alignment horizontal="right" vertical="center"/>
    </xf>
    <xf numFmtId="38" fontId="20" fillId="0" borderId="30" xfId="49" applyFont="1" applyFill="1" applyBorder="1" applyAlignment="1">
      <alignment vertical="center"/>
    </xf>
    <xf numFmtId="38" fontId="20" fillId="0" borderId="30" xfId="49" applyNumberFormat="1" applyFont="1" applyFill="1" applyBorder="1" applyAlignment="1">
      <alignment vertical="center"/>
    </xf>
    <xf numFmtId="37" fontId="20" fillId="0" borderId="30" xfId="0" applyNumberFormat="1" applyFont="1" applyFill="1" applyBorder="1" applyAlignment="1" applyProtection="1">
      <alignment horizontal="right" vertical="center"/>
      <protection locked="0"/>
    </xf>
    <xf numFmtId="37" fontId="20" fillId="0" borderId="30" xfId="0" applyNumberFormat="1" applyFont="1" applyFill="1" applyBorder="1" applyAlignment="1">
      <alignment horizontal="right" vertical="center"/>
    </xf>
    <xf numFmtId="37" fontId="20" fillId="0" borderId="30" xfId="0" applyNumberFormat="1" applyFont="1" applyFill="1" applyBorder="1" applyAlignment="1" applyProtection="1">
      <alignment horizontal="right" vertical="center" shrinkToFit="1"/>
      <protection locked="0"/>
    </xf>
    <xf numFmtId="182" fontId="20" fillId="0" borderId="30" xfId="0" applyNumberFormat="1" applyFont="1" applyFill="1" applyBorder="1" applyAlignment="1" applyProtection="1">
      <alignment horizontal="right" vertical="center"/>
      <protection/>
    </xf>
    <xf numFmtId="189" fontId="14" fillId="0" borderId="0" xfId="0" applyNumberFormat="1" applyFont="1" applyFill="1" applyBorder="1" applyAlignment="1" applyProtection="1">
      <alignment horizontal="right" vertical="center"/>
      <protection/>
    </xf>
    <xf numFmtId="189" fontId="15" fillId="0" borderId="30" xfId="0" applyNumberFormat="1" applyFont="1" applyFill="1" applyBorder="1" applyAlignment="1" applyProtection="1">
      <alignment horizontal="right" vertical="center"/>
      <protection/>
    </xf>
    <xf numFmtId="37" fontId="14" fillId="0" borderId="30" xfId="0" applyNumberFormat="1" applyFont="1" applyFill="1" applyBorder="1" applyAlignment="1" applyProtection="1">
      <alignment horizontal="right" vertical="center"/>
      <protection locked="0"/>
    </xf>
    <xf numFmtId="2" fontId="14" fillId="0" borderId="30" xfId="0" applyNumberFormat="1" applyFont="1" applyFill="1" applyBorder="1" applyAlignment="1" applyProtection="1">
      <alignment horizontal="right" vertical="center"/>
      <protection locked="0"/>
    </xf>
    <xf numFmtId="37" fontId="15" fillId="0" borderId="30" xfId="0" applyNumberFormat="1" applyFont="1" applyFill="1" applyBorder="1" applyAlignment="1" applyProtection="1">
      <alignment horizontal="right" vertical="center"/>
      <protection/>
    </xf>
    <xf numFmtId="0" fontId="19" fillId="0" borderId="30" xfId="0" applyFont="1" applyBorder="1" applyAlignment="1">
      <alignment horizontal="distributed" vertical="center"/>
    </xf>
    <xf numFmtId="37" fontId="14" fillId="0" borderId="25" xfId="0" applyNumberFormat="1" applyFont="1" applyFill="1" applyBorder="1" applyAlignment="1" applyProtection="1">
      <alignment horizontal="right" vertical="center"/>
      <protection/>
    </xf>
    <xf numFmtId="0" fontId="14" fillId="0" borderId="0" xfId="0" applyFont="1" applyFill="1" applyBorder="1" applyAlignment="1">
      <alignment horizontal="right" vertical="center"/>
    </xf>
    <xf numFmtId="37" fontId="14" fillId="0" borderId="13" xfId="0" applyNumberFormat="1" applyFont="1" applyFill="1" applyBorder="1" applyAlignment="1" applyProtection="1">
      <alignment vertical="center"/>
      <protection/>
    </xf>
    <xf numFmtId="37" fontId="14" fillId="0" borderId="30" xfId="0" applyNumberFormat="1" applyFont="1" applyFill="1" applyBorder="1" applyAlignment="1" applyProtection="1">
      <alignment vertical="center"/>
      <protection locked="0"/>
    </xf>
    <xf numFmtId="0" fontId="68" fillId="0" borderId="32"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68" fillId="0" borderId="45" xfId="0" applyFont="1" applyFill="1" applyBorder="1" applyAlignment="1">
      <alignment horizontal="center" vertical="center" shrinkToFit="1"/>
    </xf>
    <xf numFmtId="0" fontId="68" fillId="0" borderId="19" xfId="0" applyFont="1" applyFill="1" applyBorder="1" applyAlignment="1">
      <alignment horizontal="center" vertical="center" shrinkToFit="1"/>
    </xf>
    <xf numFmtId="0" fontId="15" fillId="0" borderId="0" xfId="0" applyFont="1" applyFill="1" applyBorder="1" applyAlignment="1" applyProtection="1">
      <alignment vertical="center"/>
      <protection locked="0"/>
    </xf>
    <xf numFmtId="38" fontId="15" fillId="0" borderId="0" xfId="49" applyFont="1" applyFill="1" applyBorder="1" applyAlignment="1" applyProtection="1">
      <alignment vertical="center"/>
      <protection locked="0"/>
    </xf>
    <xf numFmtId="37" fontId="14" fillId="0" borderId="24" xfId="0" applyNumberFormat="1" applyFont="1" applyFill="1" applyBorder="1" applyAlignment="1" applyProtection="1">
      <alignment horizontal="center" vertical="center"/>
      <protection/>
    </xf>
    <xf numFmtId="0" fontId="68" fillId="0" borderId="13" xfId="61" applyFont="1" applyFill="1" applyBorder="1" applyAlignment="1" applyProtection="1">
      <alignment horizontal="distributed" vertical="center" wrapText="1" shrinkToFit="1"/>
      <protection/>
    </xf>
    <xf numFmtId="0" fontId="68" fillId="0" borderId="13" xfId="61" applyFont="1" applyFill="1" applyBorder="1" applyAlignment="1">
      <alignment horizontal="distributed" vertical="center"/>
      <protection/>
    </xf>
    <xf numFmtId="0" fontId="68" fillId="0" borderId="13" xfId="61" applyFont="1" applyFill="1" applyBorder="1" applyAlignment="1" applyProtection="1">
      <alignment horizontal="distributed" vertical="center" shrinkToFit="1"/>
      <protection/>
    </xf>
    <xf numFmtId="0" fontId="68" fillId="0" borderId="0" xfId="61" applyFont="1" applyFill="1" applyBorder="1" applyAlignment="1" applyProtection="1">
      <alignment horizontal="distributed" vertical="center" shrinkToFit="1"/>
      <protection/>
    </xf>
    <xf numFmtId="0" fontId="68" fillId="0" borderId="0" xfId="61" applyFont="1" applyFill="1" applyBorder="1" applyAlignment="1" applyProtection="1">
      <alignment horizontal="distributed" vertical="center" wrapText="1" shrinkToFit="1"/>
      <protection/>
    </xf>
    <xf numFmtId="0" fontId="68" fillId="0" borderId="32" xfId="0" applyFont="1" applyFill="1" applyBorder="1" applyAlignment="1" applyProtection="1">
      <alignment vertical="center"/>
      <protection/>
    </xf>
    <xf numFmtId="0" fontId="68" fillId="0" borderId="0" xfId="61" applyFont="1" applyFill="1" applyBorder="1" applyAlignment="1">
      <alignment horizontal="distributed" vertical="center"/>
      <protection/>
    </xf>
    <xf numFmtId="0" fontId="68" fillId="0" borderId="24" xfId="0" applyFont="1" applyFill="1" applyBorder="1" applyAlignment="1" applyProtection="1">
      <alignment horizontal="center" vertical="center"/>
      <protection/>
    </xf>
    <xf numFmtId="37" fontId="68" fillId="0" borderId="0" xfId="61" applyNumberFormat="1" applyFont="1" applyFill="1" applyBorder="1" applyAlignment="1" applyProtection="1">
      <alignment vertical="center"/>
      <protection locked="0"/>
    </xf>
    <xf numFmtId="37" fontId="66" fillId="0" borderId="0" xfId="61" applyNumberFormat="1" applyFont="1" applyFill="1" applyAlignment="1" applyProtection="1">
      <alignment vertical="center"/>
      <protection locked="0"/>
    </xf>
    <xf numFmtId="37" fontId="66" fillId="0" borderId="0" xfId="61" applyNumberFormat="1" applyFont="1" applyFill="1" applyBorder="1" applyAlignment="1" applyProtection="1">
      <alignment vertical="center"/>
      <protection locked="0"/>
    </xf>
    <xf numFmtId="37" fontId="68" fillId="0" borderId="0" xfId="61" applyNumberFormat="1" applyFont="1" applyFill="1" applyBorder="1" applyAlignment="1" applyProtection="1">
      <alignment horizontal="right" vertical="center"/>
      <protection locked="0"/>
    </xf>
    <xf numFmtId="0" fontId="68" fillId="0" borderId="0" xfId="61" applyFont="1" applyFill="1" applyBorder="1" applyAlignment="1" applyProtection="1">
      <alignment vertical="center"/>
      <protection locked="0"/>
    </xf>
    <xf numFmtId="0" fontId="68" fillId="0" borderId="0" xfId="61" applyFont="1" applyFill="1" applyBorder="1" applyAlignment="1" applyProtection="1">
      <alignment horizontal="right" vertical="center"/>
      <protection locked="0"/>
    </xf>
    <xf numFmtId="0" fontId="68" fillId="0" borderId="0" xfId="61" applyFont="1" applyFill="1" applyBorder="1" applyAlignment="1">
      <alignment vertical="center"/>
      <protection/>
    </xf>
    <xf numFmtId="37" fontId="66" fillId="0" borderId="30" xfId="61" applyNumberFormat="1" applyFont="1" applyFill="1" applyBorder="1" applyAlignment="1" applyProtection="1">
      <alignment vertical="center"/>
      <protection locked="0"/>
    </xf>
    <xf numFmtId="0" fontId="68" fillId="0" borderId="0" xfId="61" applyFont="1" applyFill="1" applyAlignment="1">
      <alignment horizontal="distributed" vertical="center"/>
      <protection/>
    </xf>
    <xf numFmtId="0" fontId="68" fillId="0" borderId="0" xfId="61" applyFont="1" applyFill="1" applyAlignment="1">
      <alignment horizontal="distributed" vertical="center" wrapText="1"/>
      <protection/>
    </xf>
    <xf numFmtId="0" fontId="68" fillId="0" borderId="0" xfId="61" applyFont="1" applyFill="1" applyAlignment="1">
      <alignment vertical="center"/>
      <protection/>
    </xf>
    <xf numFmtId="0" fontId="68" fillId="0" borderId="30" xfId="61" applyFont="1" applyFill="1" applyBorder="1" applyAlignment="1">
      <alignment horizontal="distributed" vertical="center"/>
      <protection/>
    </xf>
    <xf numFmtId="0" fontId="68" fillId="0" borderId="30" xfId="61" applyFont="1" applyFill="1" applyBorder="1" applyAlignment="1">
      <alignment vertical="center"/>
      <protection/>
    </xf>
    <xf numFmtId="0" fontId="69" fillId="0" borderId="0" xfId="61" applyFont="1" applyFill="1" applyAlignment="1">
      <alignment vertical="center"/>
      <protection/>
    </xf>
    <xf numFmtId="0" fontId="68" fillId="0" borderId="0" xfId="61" applyFont="1" applyFill="1" applyBorder="1" applyAlignment="1" applyProtection="1">
      <alignment horizontal="right" vertical="center"/>
      <protection/>
    </xf>
    <xf numFmtId="0" fontId="68" fillId="0" borderId="24" xfId="0" applyFont="1" applyFill="1" applyBorder="1" applyAlignment="1" applyProtection="1">
      <alignment horizontal="distributed" vertical="center" shrinkToFit="1"/>
      <protection/>
    </xf>
    <xf numFmtId="0" fontId="68" fillId="0" borderId="29" xfId="61" applyFont="1" applyFill="1" applyBorder="1" applyAlignment="1" applyProtection="1">
      <alignment horizontal="distributed" vertical="center" wrapText="1" shrinkToFit="1"/>
      <protection/>
    </xf>
    <xf numFmtId="0" fontId="68" fillId="0" borderId="44" xfId="0" applyFont="1" applyFill="1" applyBorder="1" applyAlignment="1" applyProtection="1">
      <alignment vertical="center"/>
      <protection/>
    </xf>
    <xf numFmtId="0" fontId="21" fillId="0" borderId="25" xfId="0" applyFont="1" applyBorder="1" applyAlignment="1" applyProtection="1">
      <alignment horizontal="distributed" vertical="center" shrinkToFit="1"/>
      <protection/>
    </xf>
    <xf numFmtId="0" fontId="19" fillId="0" borderId="22" xfId="0" applyFont="1" applyBorder="1" applyAlignment="1" applyProtection="1">
      <alignment horizontal="right" shrinkToFit="1"/>
      <protection/>
    </xf>
    <xf numFmtId="0" fontId="19" fillId="0" borderId="17" xfId="0" applyFont="1" applyBorder="1" applyAlignment="1" applyProtection="1">
      <alignment horizontal="right" shrinkToFit="1"/>
      <protection/>
    </xf>
    <xf numFmtId="37" fontId="19" fillId="0" borderId="17" xfId="0" applyNumberFormat="1" applyFont="1" applyBorder="1" applyAlignment="1" applyProtection="1">
      <alignment horizontal="right" shrinkToFit="1"/>
      <protection/>
    </xf>
    <xf numFmtId="184" fontId="19" fillId="0" borderId="17" xfId="0" applyNumberFormat="1" applyFont="1" applyBorder="1" applyAlignment="1" applyProtection="1">
      <alignment horizontal="right"/>
      <protection/>
    </xf>
    <xf numFmtId="0" fontId="19" fillId="0" borderId="17" xfId="0" applyFont="1" applyFill="1" applyBorder="1" applyAlignment="1" applyProtection="1">
      <alignment horizontal="right"/>
      <protection/>
    </xf>
    <xf numFmtId="0" fontId="19" fillId="0" borderId="17" xfId="0" applyFont="1" applyFill="1" applyBorder="1" applyAlignment="1" applyProtection="1">
      <alignment/>
      <protection/>
    </xf>
    <xf numFmtId="182" fontId="19" fillId="0" borderId="17" xfId="0" applyNumberFormat="1" applyFont="1" applyFill="1" applyBorder="1" applyAlignment="1" applyProtection="1">
      <alignment horizontal="right"/>
      <protection/>
    </xf>
    <xf numFmtId="0" fontId="19" fillId="0" borderId="0" xfId="0" applyFont="1" applyFill="1" applyBorder="1" applyAlignment="1">
      <alignment horizontal="right"/>
    </xf>
    <xf numFmtId="40" fontId="19" fillId="0" borderId="0" xfId="49" applyNumberFormat="1" applyFont="1" applyFill="1" applyBorder="1" applyAlignment="1">
      <alignment horizontal="right"/>
    </xf>
    <xf numFmtId="38" fontId="19" fillId="0" borderId="0" xfId="49" applyFont="1" applyFill="1" applyBorder="1" applyAlignment="1">
      <alignment horizontal="right"/>
    </xf>
    <xf numFmtId="0" fontId="68" fillId="0" borderId="30" xfId="61" applyFont="1" applyFill="1" applyBorder="1" applyAlignment="1" applyProtection="1">
      <alignment horizontal="distributed" vertical="center" shrinkToFit="1"/>
      <protection/>
    </xf>
    <xf numFmtId="0" fontId="10" fillId="0" borderId="0" xfId="0" applyFont="1" applyAlignment="1">
      <alignment horizontal="center" vertical="center" shrinkToFit="1"/>
    </xf>
    <xf numFmtId="37" fontId="66" fillId="0" borderId="0" xfId="61" applyNumberFormat="1" applyFont="1" applyFill="1" applyAlignment="1" applyProtection="1">
      <alignment horizontal="right" vertical="center"/>
      <protection locked="0"/>
    </xf>
    <xf numFmtId="37" fontId="68" fillId="0" borderId="0" xfId="61" applyNumberFormat="1" applyFont="1" applyFill="1" applyAlignment="1" applyProtection="1">
      <alignment horizontal="right" vertical="center"/>
      <protection locked="0"/>
    </xf>
    <xf numFmtId="37" fontId="68" fillId="0" borderId="0" xfId="61" applyNumberFormat="1" applyFont="1" applyFill="1" applyBorder="1" applyAlignment="1" applyProtection="1">
      <alignment horizontal="right" vertical="center"/>
      <protection locked="0"/>
    </xf>
    <xf numFmtId="0" fontId="68" fillId="0" borderId="32" xfId="0" applyFont="1" applyFill="1" applyBorder="1" applyAlignment="1" applyProtection="1">
      <alignment horizontal="center" vertical="center"/>
      <protection/>
    </xf>
    <xf numFmtId="0" fontId="68" fillId="0" borderId="10" xfId="0" applyFont="1" applyFill="1" applyBorder="1" applyAlignment="1">
      <alignment horizontal="center" vertical="center"/>
    </xf>
    <xf numFmtId="0" fontId="68" fillId="0" borderId="11" xfId="0" applyFont="1" applyFill="1" applyBorder="1" applyAlignment="1">
      <alignment horizontal="center" vertical="center"/>
    </xf>
    <xf numFmtId="37" fontId="66" fillId="0" borderId="0" xfId="61" applyNumberFormat="1" applyFont="1" applyFill="1" applyBorder="1" applyAlignment="1" applyProtection="1">
      <alignment horizontal="right" vertical="center"/>
      <protection locked="0"/>
    </xf>
    <xf numFmtId="0" fontId="68" fillId="0" borderId="46" xfId="0" applyFont="1" applyFill="1" applyBorder="1" applyAlignment="1">
      <alignment horizontal="center" vertical="center"/>
    </xf>
    <xf numFmtId="0" fontId="67" fillId="0" borderId="19" xfId="0" applyFont="1" applyFill="1" applyBorder="1" applyAlignment="1">
      <alignment vertical="center"/>
    </xf>
    <xf numFmtId="0" fontId="68" fillId="0" borderId="0" xfId="0" applyFont="1" applyFill="1" applyBorder="1" applyAlignment="1" applyProtection="1">
      <alignment horizontal="center" vertical="center"/>
      <protection/>
    </xf>
    <xf numFmtId="37" fontId="68" fillId="0" borderId="30" xfId="61" applyNumberFormat="1" applyFont="1" applyFill="1" applyBorder="1" applyAlignment="1" applyProtection="1">
      <alignment horizontal="right" vertical="center"/>
      <protection locked="0"/>
    </xf>
    <xf numFmtId="0" fontId="68" fillId="0" borderId="0" xfId="61" applyFont="1" applyFill="1" applyAlignment="1">
      <alignment horizontal="right" vertical="center"/>
      <protection/>
    </xf>
    <xf numFmtId="0" fontId="66" fillId="0" borderId="0" xfId="61" applyFont="1" applyFill="1" applyAlignment="1">
      <alignment horizontal="right" vertical="center"/>
      <protection/>
    </xf>
    <xf numFmtId="0" fontId="68" fillId="0" borderId="0" xfId="61" applyFont="1" applyFill="1" applyBorder="1" applyAlignment="1">
      <alignment horizontal="right" vertical="center"/>
      <protection/>
    </xf>
    <xf numFmtId="0" fontId="66" fillId="0" borderId="0" xfId="61" applyFont="1" applyFill="1" applyBorder="1" applyAlignment="1">
      <alignment horizontal="right" vertical="center"/>
      <protection/>
    </xf>
    <xf numFmtId="0" fontId="68" fillId="0" borderId="24" xfId="0" applyFont="1" applyFill="1" applyBorder="1" applyAlignment="1" applyProtection="1">
      <alignment horizontal="center" vertical="center"/>
      <protection/>
    </xf>
    <xf numFmtId="0" fontId="68" fillId="0" borderId="34" xfId="0" applyFont="1" applyFill="1" applyBorder="1" applyAlignment="1" applyProtection="1">
      <alignment horizontal="center" vertical="center"/>
      <protection/>
    </xf>
    <xf numFmtId="0" fontId="68" fillId="0" borderId="30" xfId="61" applyFont="1" applyFill="1" applyBorder="1" applyAlignment="1">
      <alignment horizontal="right" vertical="center"/>
      <protection/>
    </xf>
    <xf numFmtId="0" fontId="66" fillId="0" borderId="30" xfId="61" applyFont="1" applyFill="1" applyBorder="1" applyAlignment="1">
      <alignment horizontal="right" vertical="center"/>
      <protection/>
    </xf>
    <xf numFmtId="0" fontId="68" fillId="0" borderId="19" xfId="0" applyFont="1" applyFill="1" applyBorder="1" applyAlignment="1">
      <alignment vertical="center"/>
    </xf>
    <xf numFmtId="0" fontId="68" fillId="0" borderId="33" xfId="0" applyFont="1" applyFill="1" applyBorder="1" applyAlignment="1">
      <alignment horizontal="center" vertical="center" shrinkToFit="1"/>
    </xf>
    <xf numFmtId="0" fontId="68" fillId="0" borderId="45" xfId="0" applyFont="1" applyFill="1" applyBorder="1" applyAlignment="1">
      <alignment horizontal="center" vertical="center" shrinkToFit="1"/>
    </xf>
    <xf numFmtId="0" fontId="68" fillId="0" borderId="46" xfId="0" applyFont="1" applyFill="1" applyBorder="1" applyAlignment="1">
      <alignment horizontal="center" vertical="center" shrinkToFit="1"/>
    </xf>
    <xf numFmtId="0" fontId="68" fillId="0" borderId="19" xfId="0" applyFont="1" applyFill="1" applyBorder="1" applyAlignment="1">
      <alignment horizontal="center" vertical="center" shrinkToFit="1"/>
    </xf>
    <xf numFmtId="0" fontId="68" fillId="0" borderId="47" xfId="0" applyFont="1" applyFill="1" applyBorder="1" applyAlignment="1" applyProtection="1">
      <alignment horizontal="center" vertical="center"/>
      <protection/>
    </xf>
    <xf numFmtId="37" fontId="66" fillId="0" borderId="30" xfId="61" applyNumberFormat="1" applyFont="1" applyFill="1" applyBorder="1" applyAlignment="1" applyProtection="1">
      <alignment horizontal="right" vertical="center"/>
      <protection locked="0"/>
    </xf>
    <xf numFmtId="0" fontId="68" fillId="0" borderId="24" xfId="0" applyFont="1" applyFill="1" applyBorder="1" applyAlignment="1" applyProtection="1">
      <alignment horizontal="distributed" vertical="center" shrinkToFit="1"/>
      <protection/>
    </xf>
    <xf numFmtId="0" fontId="68" fillId="0" borderId="19" xfId="0" applyFont="1" applyFill="1" applyBorder="1" applyAlignment="1">
      <alignment horizontal="center" vertical="center"/>
    </xf>
    <xf numFmtId="0" fontId="15" fillId="0" borderId="46" xfId="0" applyFont="1" applyFill="1" applyBorder="1" applyAlignment="1" applyProtection="1">
      <alignment horizontal="center" vertical="center" shrinkToFit="1"/>
      <protection/>
    </xf>
    <xf numFmtId="0" fontId="11" fillId="0" borderId="19" xfId="0" applyFont="1" applyFill="1" applyBorder="1" applyAlignment="1">
      <alignment horizontal="center" vertical="center"/>
    </xf>
    <xf numFmtId="0" fontId="15" fillId="0" borderId="48" xfId="0" applyFont="1" applyFill="1" applyBorder="1" applyAlignment="1" applyProtection="1">
      <alignment horizontal="center" vertical="center" shrinkToFit="1"/>
      <protection/>
    </xf>
    <xf numFmtId="0" fontId="11" fillId="0" borderId="18" xfId="0" applyFont="1" applyFill="1" applyBorder="1" applyAlignment="1">
      <alignment horizontal="center" vertical="center"/>
    </xf>
    <xf numFmtId="0" fontId="15" fillId="0" borderId="46" xfId="0" applyFont="1" applyFill="1" applyBorder="1" applyAlignment="1" applyProtection="1">
      <alignment horizontal="center" vertical="center"/>
      <protection/>
    </xf>
    <xf numFmtId="0" fontId="16" fillId="0" borderId="19" xfId="0" applyFont="1" applyFill="1" applyBorder="1" applyAlignment="1">
      <alignment vertical="center"/>
    </xf>
    <xf numFmtId="0" fontId="15" fillId="0" borderId="48" xfId="0" applyFont="1" applyFill="1" applyBorder="1" applyAlignment="1" applyProtection="1">
      <alignment horizontal="center" vertical="center"/>
      <protection/>
    </xf>
    <xf numFmtId="0" fontId="16" fillId="0" borderId="18" xfId="0" applyFont="1" applyFill="1" applyBorder="1" applyAlignment="1">
      <alignment vertical="center"/>
    </xf>
    <xf numFmtId="0" fontId="15" fillId="0" borderId="0" xfId="0" applyFont="1" applyFill="1" applyAlignment="1">
      <alignment horizontal="distributed" vertical="center"/>
    </xf>
    <xf numFmtId="0" fontId="11" fillId="0" borderId="24" xfId="0" applyFont="1" applyFill="1" applyBorder="1" applyAlignment="1">
      <alignment vertical="center"/>
    </xf>
    <xf numFmtId="0" fontId="14" fillId="0" borderId="10" xfId="0" applyFont="1" applyFill="1" applyBorder="1" applyAlignment="1" applyProtection="1">
      <alignment horizontal="center" vertical="center"/>
      <protection/>
    </xf>
    <xf numFmtId="0" fontId="11" fillId="0" borderId="11" xfId="0" applyFont="1" applyFill="1" applyBorder="1" applyAlignment="1">
      <alignment horizontal="center" vertical="center"/>
    </xf>
    <xf numFmtId="0" fontId="66" fillId="0" borderId="14" xfId="0" applyFont="1" applyFill="1" applyBorder="1" applyAlignment="1" applyProtection="1">
      <alignment horizontal="center" vertical="center"/>
      <protection/>
    </xf>
    <xf numFmtId="0" fontId="66" fillId="0" borderId="49" xfId="0" applyFont="1" applyFill="1" applyBorder="1" applyAlignment="1" applyProtection="1">
      <alignment horizontal="center" vertical="center"/>
      <protection/>
    </xf>
    <xf numFmtId="0" fontId="15" fillId="0" borderId="38"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1" fillId="0" borderId="12" xfId="0" applyFont="1" applyFill="1" applyBorder="1" applyAlignment="1">
      <alignment horizontal="center" vertical="center"/>
    </xf>
    <xf numFmtId="0" fontId="68" fillId="0" borderId="14" xfId="0" applyFont="1" applyFill="1" applyBorder="1" applyAlignment="1" applyProtection="1">
      <alignment horizontal="center" vertical="center"/>
      <protection/>
    </xf>
    <xf numFmtId="0" fontId="68" fillId="0" borderId="49"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14" fillId="0" borderId="30" xfId="0" applyFont="1" applyFill="1" applyBorder="1" applyAlignment="1" applyProtection="1">
      <alignment horizontal="distributed" vertical="center"/>
      <protection/>
    </xf>
    <xf numFmtId="0" fontId="14" fillId="0" borderId="34" xfId="0" applyFont="1" applyFill="1" applyBorder="1" applyAlignment="1" applyProtection="1">
      <alignment horizontal="distributed" vertical="center"/>
      <protection/>
    </xf>
    <xf numFmtId="0" fontId="68" fillId="0" borderId="38" xfId="0" applyFont="1" applyFill="1" applyBorder="1" applyAlignment="1" applyProtection="1">
      <alignment horizontal="center" vertical="center"/>
      <protection/>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pplyProtection="1">
      <alignment horizontal="distributed" vertical="center"/>
      <protection/>
    </xf>
    <xf numFmtId="0" fontId="15" fillId="0" borderId="32" xfId="0" applyFont="1" applyFill="1" applyBorder="1" applyAlignment="1" applyProtection="1">
      <alignment horizontal="distributed" vertical="center"/>
      <protection/>
    </xf>
    <xf numFmtId="0" fontId="15" fillId="0" borderId="21" xfId="0" applyFont="1" applyFill="1" applyBorder="1" applyAlignment="1" applyProtection="1">
      <alignment horizontal="center" vertical="center"/>
      <protection/>
    </xf>
    <xf numFmtId="0" fontId="15" fillId="0" borderId="24" xfId="0" applyFont="1" applyFill="1" applyBorder="1" applyAlignment="1" applyProtection="1">
      <alignment horizontal="distributed" vertical="center"/>
      <protection/>
    </xf>
    <xf numFmtId="0" fontId="15" fillId="0" borderId="50" xfId="0" applyFont="1" applyFill="1" applyBorder="1" applyAlignment="1">
      <alignment horizontal="center" vertical="center"/>
    </xf>
    <xf numFmtId="0" fontId="11" fillId="0" borderId="45" xfId="0" applyFont="1" applyFill="1" applyBorder="1" applyAlignment="1">
      <alignment vertical="center"/>
    </xf>
    <xf numFmtId="0" fontId="15" fillId="0" borderId="51" xfId="0" applyFont="1" applyFill="1" applyBorder="1" applyAlignment="1" applyProtection="1">
      <alignment horizontal="center" vertical="center"/>
      <protection/>
    </xf>
    <xf numFmtId="0" fontId="15" fillId="0" borderId="50" xfId="0" applyFont="1" applyFill="1" applyBorder="1" applyAlignment="1" applyProtection="1">
      <alignment horizontal="center" vertical="center"/>
      <protection/>
    </xf>
    <xf numFmtId="0" fontId="11" fillId="0" borderId="18" xfId="0" applyFont="1" applyFill="1" applyBorder="1" applyAlignment="1">
      <alignment vertical="center"/>
    </xf>
    <xf numFmtId="0" fontId="15" fillId="0" borderId="51" xfId="0" applyFont="1" applyFill="1" applyBorder="1" applyAlignment="1" applyProtection="1">
      <alignment horizontal="distributed" vertical="center"/>
      <protection/>
    </xf>
    <xf numFmtId="0" fontId="11" fillId="0" borderId="16" xfId="0" applyFont="1" applyFill="1" applyBorder="1" applyAlignment="1">
      <alignment horizontal="distributed" vertical="center"/>
    </xf>
    <xf numFmtId="0" fontId="11" fillId="0" borderId="16" xfId="0" applyFont="1" applyFill="1" applyBorder="1" applyAlignment="1">
      <alignment vertical="center"/>
    </xf>
    <xf numFmtId="0" fontId="15" fillId="0" borderId="18" xfId="0" applyFont="1" applyFill="1" applyBorder="1" applyAlignment="1" applyProtection="1">
      <alignment horizontal="center" vertical="center"/>
      <protection/>
    </xf>
    <xf numFmtId="0" fontId="11" fillId="0" borderId="23" xfId="0" applyFont="1" applyFill="1" applyBorder="1" applyAlignment="1">
      <alignment horizontal="center" vertical="center"/>
    </xf>
    <xf numFmtId="0" fontId="11" fillId="0" borderId="23" xfId="0" applyFont="1" applyFill="1" applyBorder="1" applyAlignment="1">
      <alignment vertical="center"/>
    </xf>
    <xf numFmtId="189" fontId="15" fillId="0" borderId="13" xfId="0" applyNumberFormat="1" applyFont="1" applyFill="1" applyBorder="1" applyAlignment="1" applyProtection="1">
      <alignment horizontal="right" vertical="center"/>
      <protection/>
    </xf>
    <xf numFmtId="189" fontId="11" fillId="0" borderId="0" xfId="0" applyNumberFormat="1" applyFont="1" applyFill="1" applyBorder="1" applyAlignment="1">
      <alignment horizontal="right" vertical="center"/>
    </xf>
    <xf numFmtId="189" fontId="15" fillId="0" borderId="0" xfId="0" applyNumberFormat="1" applyFont="1" applyFill="1" applyAlignment="1" applyProtection="1">
      <alignment vertical="center"/>
      <protection/>
    </xf>
    <xf numFmtId="0" fontId="15" fillId="0" borderId="22" xfId="0" applyFont="1" applyFill="1" applyBorder="1" applyAlignment="1" applyProtection="1">
      <alignment horizontal="right" vertical="center"/>
      <protection/>
    </xf>
    <xf numFmtId="0" fontId="11" fillId="0" borderId="17" xfId="0" applyFont="1" applyFill="1" applyBorder="1" applyAlignment="1">
      <alignment horizontal="right" vertical="center"/>
    </xf>
    <xf numFmtId="0" fontId="15" fillId="0" borderId="17" xfId="0" applyFont="1" applyFill="1" applyBorder="1" applyAlignment="1" applyProtection="1">
      <alignment horizontal="center" vertical="center"/>
      <protection/>
    </xf>
    <xf numFmtId="189" fontId="14" fillId="0" borderId="13" xfId="0" applyNumberFormat="1" applyFont="1" applyFill="1" applyBorder="1" applyAlignment="1" applyProtection="1">
      <alignment horizontal="right" vertical="center"/>
      <protection/>
    </xf>
    <xf numFmtId="189" fontId="17" fillId="0" borderId="0" xfId="0" applyNumberFormat="1" applyFont="1" applyFill="1" applyBorder="1" applyAlignment="1">
      <alignment horizontal="right" vertical="center"/>
    </xf>
    <xf numFmtId="189" fontId="14" fillId="0" borderId="0" xfId="0" applyNumberFormat="1" applyFont="1" applyFill="1" applyAlignment="1" applyProtection="1">
      <alignment vertical="center"/>
      <protection/>
    </xf>
    <xf numFmtId="0" fontId="15" fillId="0" borderId="33" xfId="0" applyFont="1" applyFill="1" applyBorder="1" applyAlignment="1">
      <alignment horizontal="center" vertical="center"/>
    </xf>
    <xf numFmtId="0" fontId="11" fillId="0" borderId="45" xfId="0" applyFont="1" applyFill="1" applyBorder="1" applyAlignment="1">
      <alignment horizontal="center" vertical="center"/>
    </xf>
    <xf numFmtId="0" fontId="15" fillId="0" borderId="46"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11" fillId="0" borderId="19" xfId="0" applyFont="1" applyFill="1" applyBorder="1" applyAlignment="1">
      <alignment horizontal="center" vertical="center" wrapText="1"/>
    </xf>
    <xf numFmtId="192" fontId="15" fillId="0" borderId="13" xfId="61" applyNumberFormat="1" applyFont="1" applyFill="1" applyBorder="1" applyAlignment="1" applyProtection="1">
      <alignment horizontal="right" vertical="center"/>
      <protection/>
    </xf>
    <xf numFmtId="192" fontId="15" fillId="0" borderId="0" xfId="61" applyNumberFormat="1" applyFont="1" applyFill="1" applyBorder="1" applyAlignment="1" applyProtection="1">
      <alignment horizontal="right" vertical="center"/>
      <protection/>
    </xf>
    <xf numFmtId="192" fontId="14" fillId="0" borderId="29" xfId="61" applyNumberFormat="1" applyFont="1" applyFill="1" applyBorder="1" applyAlignment="1" applyProtection="1">
      <alignment horizontal="right" vertical="center"/>
      <protection/>
    </xf>
    <xf numFmtId="192" fontId="14" fillId="0" borderId="30" xfId="61" applyNumberFormat="1" applyFont="1" applyFill="1" applyBorder="1" applyAlignment="1" applyProtection="1">
      <alignment horizontal="right" vertical="center"/>
      <protection/>
    </xf>
    <xf numFmtId="0" fontId="15" fillId="0" borderId="33" xfId="61" applyFont="1" applyFill="1" applyBorder="1" applyAlignment="1">
      <alignment horizontal="center" vertical="center"/>
      <protection/>
    </xf>
    <xf numFmtId="0" fontId="11" fillId="0" borderId="45" xfId="61" applyFont="1" applyFill="1" applyBorder="1" applyAlignment="1">
      <alignment horizontal="center" vertical="center"/>
      <protection/>
    </xf>
    <xf numFmtId="0" fontId="15" fillId="0" borderId="48" xfId="61" applyFont="1" applyFill="1" applyBorder="1" applyAlignment="1" applyProtection="1">
      <alignment horizontal="center" vertical="center"/>
      <protection/>
    </xf>
    <xf numFmtId="0" fontId="15" fillId="0" borderId="27" xfId="61" applyFont="1" applyFill="1" applyBorder="1" applyAlignment="1" applyProtection="1">
      <alignment horizontal="center" vertical="center"/>
      <protection/>
    </xf>
    <xf numFmtId="0" fontId="11" fillId="0" borderId="18" xfId="61" applyFont="1" applyFill="1" applyBorder="1" applyAlignment="1">
      <alignment vertical="center"/>
      <protection/>
    </xf>
    <xf numFmtId="0" fontId="11" fillId="0" borderId="23" xfId="61" applyFont="1" applyFill="1" applyBorder="1" applyAlignment="1">
      <alignment vertical="center"/>
      <protection/>
    </xf>
    <xf numFmtId="0" fontId="15" fillId="0" borderId="22" xfId="61" applyFont="1" applyFill="1" applyBorder="1" applyAlignment="1" applyProtection="1">
      <alignment horizontal="right" vertical="center"/>
      <protection/>
    </xf>
    <xf numFmtId="0" fontId="11" fillId="0" borderId="17" xfId="61" applyFont="1" applyFill="1" applyBorder="1" applyAlignment="1">
      <alignment horizontal="right" vertical="center"/>
      <protection/>
    </xf>
    <xf numFmtId="0" fontId="15" fillId="0" borderId="45" xfId="0" applyFont="1" applyFill="1" applyBorder="1" applyAlignment="1">
      <alignment horizontal="center" vertical="center"/>
    </xf>
    <xf numFmtId="0" fontId="15" fillId="0" borderId="10"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5" fillId="0" borderId="52" xfId="0" applyFont="1" applyBorder="1" applyAlignment="1" applyProtection="1">
      <alignment horizontal="distributed" vertical="center" shrinkToFit="1"/>
      <protection/>
    </xf>
    <xf numFmtId="0" fontId="15" fillId="0" borderId="53" xfId="0" applyFont="1" applyBorder="1" applyAlignment="1">
      <alignment horizontal="distributed" vertical="center" shrinkToFit="1"/>
    </xf>
    <xf numFmtId="0" fontId="15" fillId="0" borderId="51" xfId="0" applyFont="1" applyBorder="1" applyAlignment="1" applyProtection="1">
      <alignment horizontal="distributed" vertical="center" wrapText="1"/>
      <protection/>
    </xf>
    <xf numFmtId="0" fontId="15" fillId="0" borderId="13" xfId="0" applyFont="1" applyBorder="1" applyAlignment="1">
      <alignment horizontal="distributed" vertical="center" wrapText="1"/>
    </xf>
    <xf numFmtId="0" fontId="15" fillId="0" borderId="18" xfId="0" applyFont="1" applyBorder="1" applyAlignment="1">
      <alignment horizontal="distributed" vertical="center" wrapText="1"/>
    </xf>
    <xf numFmtId="0" fontId="15" fillId="0" borderId="54" xfId="0" applyFont="1" applyBorder="1" applyAlignment="1" applyProtection="1">
      <alignment horizontal="distributed" vertical="center" shrinkToFit="1"/>
      <protection/>
    </xf>
    <xf numFmtId="0" fontId="11" fillId="0" borderId="45" xfId="0" applyFont="1" applyBorder="1" applyAlignment="1">
      <alignment horizontal="distributed" vertical="center" shrinkToFit="1"/>
    </xf>
    <xf numFmtId="0" fontId="11" fillId="0" borderId="19" xfId="0" applyFont="1" applyBorder="1" applyAlignment="1">
      <alignment horizontal="distributed" vertical="center" shrinkToFit="1"/>
    </xf>
    <xf numFmtId="0" fontId="15" fillId="0" borderId="22" xfId="0" applyFont="1" applyBorder="1" applyAlignment="1" applyProtection="1">
      <alignment horizontal="distributed" vertical="center" shrinkToFit="1"/>
      <protection/>
    </xf>
    <xf numFmtId="0" fontId="11" fillId="0" borderId="18" xfId="0" applyFont="1" applyBorder="1" applyAlignment="1">
      <alignment horizontal="distributed" vertical="center" shrinkToFit="1"/>
    </xf>
    <xf numFmtId="0" fontId="15" fillId="0" borderId="35" xfId="0" applyFont="1" applyBorder="1" applyAlignment="1" applyProtection="1">
      <alignment horizontal="distributed" vertical="center" shrinkToFit="1"/>
      <protection/>
    </xf>
    <xf numFmtId="0" fontId="15" fillId="0" borderId="55" xfId="0" applyFont="1" applyBorder="1" applyAlignment="1">
      <alignment horizontal="distributed" vertical="center" shrinkToFit="1"/>
    </xf>
    <xf numFmtId="0" fontId="14" fillId="0" borderId="52" xfId="0" applyFont="1" applyBorder="1" applyAlignment="1">
      <alignment horizontal="distributed" vertical="center"/>
    </xf>
    <xf numFmtId="0" fontId="14" fillId="0" borderId="56" xfId="0" applyFont="1" applyBorder="1" applyAlignment="1">
      <alignment horizontal="distributed" vertical="center"/>
    </xf>
    <xf numFmtId="0" fontId="15" fillId="0" borderId="51" xfId="0" applyFont="1" applyBorder="1" applyAlignment="1" applyProtection="1">
      <alignment horizontal="distributed" vertical="center" shrinkToFit="1"/>
      <protection/>
    </xf>
    <xf numFmtId="0" fontId="15" fillId="0" borderId="50" xfId="0" applyFont="1" applyBorder="1" applyAlignment="1" applyProtection="1">
      <alignment horizontal="distributed" vertical="center" shrinkToFit="1"/>
      <protection/>
    </xf>
    <xf numFmtId="0" fontId="15" fillId="0" borderId="10" xfId="0" applyFont="1" applyBorder="1" applyAlignment="1">
      <alignment horizontal="distributed" vertical="center"/>
    </xf>
    <xf numFmtId="0" fontId="15" fillId="0" borderId="12" xfId="0" applyFont="1" applyBorder="1" applyAlignment="1">
      <alignment horizontal="distributed" vertical="center"/>
    </xf>
    <xf numFmtId="0" fontId="15" fillId="0" borderId="33" xfId="0" applyFont="1" applyBorder="1" applyAlignment="1">
      <alignment horizontal="center" vertical="center"/>
    </xf>
    <xf numFmtId="0" fontId="15" fillId="0" borderId="45" xfId="0" applyFont="1" applyBorder="1" applyAlignment="1">
      <alignment horizontal="center" vertical="center"/>
    </xf>
    <xf numFmtId="0" fontId="15" fillId="0" borderId="11" xfId="0" applyFont="1" applyBorder="1" applyAlignment="1" applyProtection="1">
      <alignment horizontal="distributed" vertical="center" shrinkToFit="1"/>
      <protection/>
    </xf>
    <xf numFmtId="0" fontId="15" fillId="0" borderId="11" xfId="0" applyFont="1" applyBorder="1" applyAlignment="1">
      <alignment horizontal="distributed" vertical="center" shrinkToFit="1"/>
    </xf>
    <xf numFmtId="0" fontId="15" fillId="0" borderId="10" xfId="0" applyFont="1" applyBorder="1" applyAlignment="1" applyProtection="1">
      <alignment horizontal="distributed" vertical="center" shrinkToFit="1"/>
      <protection/>
    </xf>
    <xf numFmtId="0" fontId="15" fillId="0" borderId="12" xfId="0" applyFont="1" applyBorder="1" applyAlignment="1">
      <alignment horizontal="distributed" vertical="center" shrinkToFit="1"/>
    </xf>
    <xf numFmtId="0" fontId="15" fillId="0" borderId="52" xfId="0" applyFont="1" applyBorder="1" applyAlignment="1" applyProtection="1">
      <alignment horizontal="center" vertical="center" shrinkToFit="1"/>
      <protection/>
    </xf>
    <xf numFmtId="0" fontId="15" fillId="0" borderId="56"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48" xfId="0" applyFont="1" applyFill="1" applyBorder="1" applyAlignment="1" applyProtection="1">
      <alignment horizontal="distributed" vertical="center"/>
      <protection/>
    </xf>
    <xf numFmtId="0" fontId="15" fillId="0" borderId="13" xfId="0" applyFont="1" applyFill="1" applyBorder="1" applyAlignment="1" applyProtection="1">
      <alignment horizontal="distributed" vertical="center"/>
      <protection/>
    </xf>
    <xf numFmtId="0" fontId="15" fillId="0" borderId="18" xfId="0" applyFont="1" applyFill="1" applyBorder="1" applyAlignment="1" applyProtection="1">
      <alignment horizontal="distributed" vertical="center"/>
      <protection/>
    </xf>
    <xf numFmtId="0" fontId="15" fillId="0" borderId="57" xfId="0" applyFont="1" applyFill="1" applyBorder="1" applyAlignment="1" applyProtection="1">
      <alignment horizontal="center" vertical="center"/>
      <protection/>
    </xf>
    <xf numFmtId="0" fontId="11" fillId="0" borderId="56" xfId="0" applyFont="1" applyFill="1" applyBorder="1" applyAlignment="1">
      <alignment horizontal="center" vertical="center"/>
    </xf>
    <xf numFmtId="0" fontId="19" fillId="0" borderId="58" xfId="0" applyFont="1" applyFill="1" applyBorder="1" applyAlignment="1" applyProtection="1">
      <alignment horizontal="right"/>
      <protection/>
    </xf>
    <xf numFmtId="0" fontId="19" fillId="0" borderId="28" xfId="0" applyFont="1" applyFill="1" applyBorder="1" applyAlignment="1">
      <alignment horizontal="right"/>
    </xf>
    <xf numFmtId="0" fontId="15" fillId="0" borderId="0" xfId="0" applyFont="1" applyFill="1" applyBorder="1" applyAlignment="1" applyProtection="1">
      <alignment horizontal="right" vertical="center"/>
      <protection/>
    </xf>
    <xf numFmtId="0" fontId="11" fillId="0" borderId="0" xfId="0" applyFont="1" applyFill="1" applyBorder="1" applyAlignment="1">
      <alignment horizontal="right" vertical="center"/>
    </xf>
    <xf numFmtId="0" fontId="15" fillId="0" borderId="54" xfId="0" applyFont="1" applyFill="1" applyBorder="1" applyAlignment="1" applyProtection="1">
      <alignment horizontal="center" vertical="center"/>
      <protection/>
    </xf>
    <xf numFmtId="0" fontId="11" fillId="0" borderId="19" xfId="0" applyFont="1" applyFill="1" applyBorder="1" applyAlignment="1">
      <alignment vertical="center"/>
    </xf>
    <xf numFmtId="0" fontId="15" fillId="0" borderId="16" xfId="0" applyFont="1" applyFill="1" applyBorder="1" applyAlignment="1" applyProtection="1">
      <alignment horizontal="center" vertical="center"/>
      <protection/>
    </xf>
    <xf numFmtId="189" fontId="15" fillId="0" borderId="0" xfId="0" applyNumberFormat="1" applyFont="1" applyFill="1" applyBorder="1" applyAlignment="1" applyProtection="1">
      <alignment horizontal="right" vertical="center"/>
      <protection/>
    </xf>
    <xf numFmtId="0" fontId="15" fillId="0" borderId="41" xfId="0" applyFont="1" applyFill="1" applyBorder="1" applyAlignment="1">
      <alignment horizontal="distributed" vertical="center"/>
    </xf>
    <xf numFmtId="0" fontId="15" fillId="0" borderId="42" xfId="0" applyFont="1" applyFill="1" applyBorder="1" applyAlignment="1">
      <alignment horizontal="distributed" vertical="center"/>
    </xf>
    <xf numFmtId="40" fontId="15" fillId="0" borderId="39" xfId="49" applyNumberFormat="1" applyFont="1" applyFill="1" applyBorder="1" applyAlignment="1">
      <alignment horizontal="distributed" vertical="center"/>
    </xf>
    <xf numFmtId="40" fontId="15" fillId="0" borderId="40" xfId="49" applyNumberFormat="1" applyFont="1" applyFill="1" applyBorder="1" applyAlignment="1">
      <alignment horizontal="distributed" vertical="center"/>
    </xf>
    <xf numFmtId="38" fontId="15" fillId="0" borderId="36" xfId="49" applyFont="1" applyFill="1" applyBorder="1" applyAlignment="1">
      <alignment horizontal="distributed" vertical="center"/>
    </xf>
    <xf numFmtId="38" fontId="15" fillId="0" borderId="59" xfId="49" applyFont="1" applyFill="1" applyBorder="1" applyAlignment="1">
      <alignment horizontal="distributed" vertical="center"/>
    </xf>
    <xf numFmtId="189" fontId="14" fillId="0" borderId="29" xfId="0" applyNumberFormat="1" applyFont="1" applyFill="1" applyBorder="1" applyAlignment="1" applyProtection="1">
      <alignment horizontal="right" vertical="center"/>
      <protection/>
    </xf>
    <xf numFmtId="189" fontId="14" fillId="0" borderId="30" xfId="0" applyNumberFormat="1" applyFont="1" applyFill="1" applyBorder="1" applyAlignment="1" applyProtection="1">
      <alignment horizontal="right" vertical="center"/>
      <protection/>
    </xf>
    <xf numFmtId="189" fontId="17" fillId="0" borderId="30"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B8" sqref="B8:E8"/>
    </sheetView>
  </sheetViews>
  <sheetFormatPr defaultColWidth="9.00390625" defaultRowHeight="13.5"/>
  <cols>
    <col min="1" max="1" width="12.75390625" style="107" customWidth="1"/>
    <col min="2" max="6" width="12.50390625" style="107" customWidth="1"/>
    <col min="7" max="16384" width="9.00390625" style="107" customWidth="1"/>
  </cols>
  <sheetData>
    <row r="8" spans="2:5" ht="62.25" customHeight="1">
      <c r="B8" s="309" t="s">
        <v>14</v>
      </c>
      <c r="C8" s="309"/>
      <c r="D8" s="309"/>
      <c r="E8" s="309"/>
    </row>
  </sheetData>
  <sheetProtection/>
  <mergeCells count="1">
    <mergeCell ref="B8:E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10.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00390625" defaultRowHeight="15" customHeight="1"/>
  <cols>
    <col min="1" max="1" width="10.625" style="19" customWidth="1"/>
    <col min="2" max="11" width="7.125" style="19" customWidth="1"/>
    <col min="12" max="12" width="16.25390625" style="19" customWidth="1"/>
    <col min="13" max="13" width="25.00390625" style="19" customWidth="1"/>
    <col min="14" max="17" width="10.00390625" style="19" customWidth="1"/>
    <col min="18" max="18" width="16.25390625" style="19" customWidth="1"/>
    <col min="19" max="19" width="25.00390625" style="19" customWidth="1"/>
    <col min="20" max="23" width="10.00390625" style="19" customWidth="1"/>
    <col min="24" max="69" width="9.125" style="19" customWidth="1"/>
    <col min="70" max="16384" width="9.00390625" style="19" customWidth="1"/>
  </cols>
  <sheetData>
    <row r="1" s="84" customFormat="1" ht="15" customHeight="1">
      <c r="K1" s="18" t="s">
        <v>14</v>
      </c>
    </row>
    <row r="3" spans="1:11" ht="15" customHeight="1">
      <c r="A3" s="85" t="s">
        <v>450</v>
      </c>
      <c r="B3" s="44"/>
      <c r="C3" s="44"/>
      <c r="D3" s="44"/>
      <c r="E3" s="86"/>
      <c r="F3" s="86"/>
      <c r="G3" s="86"/>
      <c r="H3" s="86"/>
      <c r="I3" s="86"/>
      <c r="J3" s="86"/>
      <c r="K3" s="99"/>
    </row>
    <row r="4" spans="1:11" ht="15" customHeight="1" thickBot="1">
      <c r="A4" s="87"/>
      <c r="B4" s="88"/>
      <c r="C4" s="88"/>
      <c r="D4" s="88"/>
      <c r="E4" s="88"/>
      <c r="F4" s="88"/>
      <c r="G4" s="88"/>
      <c r="H4" s="88"/>
      <c r="I4" s="88"/>
      <c r="J4" s="88"/>
      <c r="K4" s="88"/>
    </row>
    <row r="5" spans="1:11" ht="39.75" customHeight="1">
      <c r="A5" s="392" t="s">
        <v>182</v>
      </c>
      <c r="B5" s="410" t="s">
        <v>193</v>
      </c>
      <c r="C5" s="411"/>
      <c r="D5" s="410" t="s">
        <v>197</v>
      </c>
      <c r="E5" s="411"/>
      <c r="F5" s="410" t="s">
        <v>248</v>
      </c>
      <c r="G5" s="411"/>
      <c r="H5" s="410" t="s">
        <v>415</v>
      </c>
      <c r="I5" s="411"/>
      <c r="J5" s="412" t="s">
        <v>417</v>
      </c>
      <c r="K5" s="413"/>
    </row>
    <row r="6" spans="1:11" ht="30" customHeight="1">
      <c r="A6" s="409"/>
      <c r="B6" s="6" t="s">
        <v>3</v>
      </c>
      <c r="C6" s="6" t="s">
        <v>67</v>
      </c>
      <c r="D6" s="6" t="s">
        <v>3</v>
      </c>
      <c r="E6" s="6" t="s">
        <v>67</v>
      </c>
      <c r="F6" s="6" t="s">
        <v>3</v>
      </c>
      <c r="G6" s="6" t="s">
        <v>67</v>
      </c>
      <c r="H6" s="6" t="s">
        <v>3</v>
      </c>
      <c r="I6" s="6" t="s">
        <v>67</v>
      </c>
      <c r="J6" s="20" t="s">
        <v>3</v>
      </c>
      <c r="K6" s="20" t="s">
        <v>67</v>
      </c>
    </row>
    <row r="7" spans="1:11" ht="21" customHeight="1">
      <c r="A7" s="197"/>
      <c r="B7" s="21" t="s">
        <v>146</v>
      </c>
      <c r="C7" s="21" t="s">
        <v>147</v>
      </c>
      <c r="D7" s="21"/>
      <c r="E7" s="21"/>
      <c r="F7" s="21"/>
      <c r="G7" s="21"/>
      <c r="H7" s="21"/>
      <c r="I7" s="21"/>
      <c r="J7" s="22"/>
      <c r="K7" s="22"/>
    </row>
    <row r="8" spans="1:11" ht="21" customHeight="1">
      <c r="A8" s="239" t="s">
        <v>9</v>
      </c>
      <c r="B8" s="135">
        <v>14670</v>
      </c>
      <c r="C8" s="135">
        <v>225954</v>
      </c>
      <c r="D8" s="135">
        <v>14779</v>
      </c>
      <c r="E8" s="135">
        <v>225401</v>
      </c>
      <c r="F8" s="135">
        <v>14703</v>
      </c>
      <c r="G8" s="135">
        <v>223710</v>
      </c>
      <c r="H8" s="135">
        <v>14688</v>
      </c>
      <c r="I8" s="135">
        <v>223428</v>
      </c>
      <c r="J8" s="245">
        <v>14698</v>
      </c>
      <c r="K8" s="245">
        <v>224162</v>
      </c>
    </row>
    <row r="9" spans="1:11" ht="21" customHeight="1">
      <c r="A9" s="198"/>
      <c r="B9" s="135"/>
      <c r="C9" s="135"/>
      <c r="D9" s="135"/>
      <c r="E9" s="135"/>
      <c r="F9" s="135"/>
      <c r="G9" s="135"/>
      <c r="H9" s="135"/>
      <c r="I9" s="135"/>
      <c r="J9" s="136"/>
      <c r="K9" s="136"/>
    </row>
    <row r="10" spans="1:11" ht="21" customHeight="1">
      <c r="A10" s="240" t="s">
        <v>183</v>
      </c>
      <c r="B10" s="135"/>
      <c r="C10" s="135"/>
      <c r="D10" s="135"/>
      <c r="E10" s="135"/>
      <c r="F10" s="135"/>
      <c r="G10" s="135"/>
      <c r="H10" s="135"/>
      <c r="I10" s="135"/>
      <c r="J10" s="136"/>
      <c r="K10" s="136"/>
    </row>
    <row r="11" spans="1:11" ht="21" customHeight="1">
      <c r="A11" s="200" t="s">
        <v>184</v>
      </c>
      <c r="B11" s="135">
        <v>7218</v>
      </c>
      <c r="C11" s="135">
        <v>116054</v>
      </c>
      <c r="D11" s="135">
        <v>7175</v>
      </c>
      <c r="E11" s="135">
        <v>115174</v>
      </c>
      <c r="F11" s="135">
        <v>7054</v>
      </c>
      <c r="G11" s="135">
        <v>112656</v>
      </c>
      <c r="H11" s="135">
        <v>7068</v>
      </c>
      <c r="I11" s="135">
        <v>112468</v>
      </c>
      <c r="J11" s="136">
        <v>6962</v>
      </c>
      <c r="K11" s="136">
        <v>111294</v>
      </c>
    </row>
    <row r="12" spans="1:11" ht="21" customHeight="1">
      <c r="A12" s="200" t="s">
        <v>456</v>
      </c>
      <c r="B12" s="135">
        <v>2983</v>
      </c>
      <c r="C12" s="135">
        <v>37359</v>
      </c>
      <c r="D12" s="135">
        <v>2901</v>
      </c>
      <c r="E12" s="135">
        <v>36183</v>
      </c>
      <c r="F12" s="135">
        <v>2822</v>
      </c>
      <c r="G12" s="135">
        <v>34976</v>
      </c>
      <c r="H12" s="135">
        <v>2730</v>
      </c>
      <c r="I12" s="135">
        <v>33967</v>
      </c>
      <c r="J12" s="136">
        <v>2618</v>
      </c>
      <c r="K12" s="136">
        <v>32635</v>
      </c>
    </row>
    <row r="13" spans="1:11" ht="21" customHeight="1">
      <c r="A13" s="200" t="s">
        <v>74</v>
      </c>
      <c r="B13" s="135">
        <v>764</v>
      </c>
      <c r="C13" s="135">
        <v>13102</v>
      </c>
      <c r="D13" s="135">
        <v>1329</v>
      </c>
      <c r="E13" s="135">
        <v>21585</v>
      </c>
      <c r="F13" s="135">
        <v>1369</v>
      </c>
      <c r="G13" s="135">
        <v>21997</v>
      </c>
      <c r="H13" s="135">
        <v>1366</v>
      </c>
      <c r="I13" s="135">
        <v>22122</v>
      </c>
      <c r="J13" s="136">
        <v>1395</v>
      </c>
      <c r="K13" s="136">
        <v>22590</v>
      </c>
    </row>
    <row r="14" spans="1:11" ht="21" customHeight="1">
      <c r="A14" s="200" t="s">
        <v>75</v>
      </c>
      <c r="B14" s="135">
        <v>390</v>
      </c>
      <c r="C14" s="135">
        <v>5702</v>
      </c>
      <c r="D14" s="135">
        <v>625</v>
      </c>
      <c r="E14" s="135">
        <v>7857</v>
      </c>
      <c r="F14" s="135">
        <v>642</v>
      </c>
      <c r="G14" s="135">
        <v>7964</v>
      </c>
      <c r="H14" s="135">
        <v>636</v>
      </c>
      <c r="I14" s="135">
        <v>7983</v>
      </c>
      <c r="J14" s="136">
        <v>642</v>
      </c>
      <c r="K14" s="136">
        <v>8129</v>
      </c>
    </row>
    <row r="15" spans="1:11" ht="21" customHeight="1">
      <c r="A15" s="200" t="s">
        <v>127</v>
      </c>
      <c r="B15" s="137">
        <v>219</v>
      </c>
      <c r="C15" s="137">
        <v>3394</v>
      </c>
      <c r="D15" s="137">
        <v>353</v>
      </c>
      <c r="E15" s="137">
        <v>5555</v>
      </c>
      <c r="F15" s="137">
        <v>357</v>
      </c>
      <c r="G15" s="137">
        <v>5618</v>
      </c>
      <c r="H15" s="137">
        <v>371</v>
      </c>
      <c r="I15" s="137">
        <v>5979</v>
      </c>
      <c r="J15" s="136">
        <v>374</v>
      </c>
      <c r="K15" s="136">
        <v>6037</v>
      </c>
    </row>
    <row r="16" spans="1:11" ht="21" customHeight="1">
      <c r="A16" s="240" t="s">
        <v>120</v>
      </c>
      <c r="B16" s="135"/>
      <c r="C16" s="135"/>
      <c r="D16" s="135"/>
      <c r="E16" s="135"/>
      <c r="F16" s="135"/>
      <c r="G16" s="135"/>
      <c r="H16" s="135"/>
      <c r="I16" s="135"/>
      <c r="J16" s="136"/>
      <c r="K16" s="136"/>
    </row>
    <row r="17" spans="1:11" ht="21" customHeight="1">
      <c r="A17" s="200" t="s">
        <v>184</v>
      </c>
      <c r="B17" s="135">
        <v>241</v>
      </c>
      <c r="C17" s="135">
        <v>5052</v>
      </c>
      <c r="D17" s="135">
        <v>457</v>
      </c>
      <c r="E17" s="135">
        <v>9719</v>
      </c>
      <c r="F17" s="135">
        <v>460</v>
      </c>
      <c r="G17" s="135">
        <v>9826</v>
      </c>
      <c r="H17" s="135">
        <v>446</v>
      </c>
      <c r="I17" s="135">
        <v>9642</v>
      </c>
      <c r="J17" s="136">
        <v>442</v>
      </c>
      <c r="K17" s="136">
        <v>9316</v>
      </c>
    </row>
    <row r="18" spans="1:11" ht="21" customHeight="1">
      <c r="A18" s="200" t="s">
        <v>456</v>
      </c>
      <c r="B18" s="135">
        <v>714</v>
      </c>
      <c r="C18" s="135">
        <v>11548</v>
      </c>
      <c r="D18" s="135">
        <v>119</v>
      </c>
      <c r="E18" s="135">
        <v>1798</v>
      </c>
      <c r="F18" s="135">
        <v>122</v>
      </c>
      <c r="G18" s="135">
        <v>1854</v>
      </c>
      <c r="H18" s="135">
        <v>117</v>
      </c>
      <c r="I18" s="135">
        <v>1811</v>
      </c>
      <c r="J18" s="136">
        <v>125</v>
      </c>
      <c r="K18" s="136">
        <v>1975</v>
      </c>
    </row>
    <row r="19" spans="1:11" ht="21" customHeight="1">
      <c r="A19" s="199" t="s">
        <v>185</v>
      </c>
      <c r="B19" s="135">
        <v>572</v>
      </c>
      <c r="C19" s="135">
        <v>9488</v>
      </c>
      <c r="D19" s="135">
        <v>40</v>
      </c>
      <c r="E19" s="135">
        <v>480</v>
      </c>
      <c r="F19" s="135">
        <v>43</v>
      </c>
      <c r="G19" s="135">
        <v>527</v>
      </c>
      <c r="H19" s="135">
        <v>43</v>
      </c>
      <c r="I19" s="135">
        <v>533</v>
      </c>
      <c r="J19" s="136">
        <v>44</v>
      </c>
      <c r="K19" s="136">
        <v>550</v>
      </c>
    </row>
    <row r="20" spans="1:11" ht="21" customHeight="1">
      <c r="A20" s="199" t="s">
        <v>74</v>
      </c>
      <c r="B20" s="135">
        <v>376</v>
      </c>
      <c r="C20" s="135">
        <v>7587</v>
      </c>
      <c r="D20" s="135">
        <v>474</v>
      </c>
      <c r="E20" s="135">
        <v>9853</v>
      </c>
      <c r="F20" s="135">
        <v>457</v>
      </c>
      <c r="G20" s="135">
        <v>9737</v>
      </c>
      <c r="H20" s="135">
        <v>490</v>
      </c>
      <c r="I20" s="135">
        <v>10491</v>
      </c>
      <c r="J20" s="136">
        <v>527</v>
      </c>
      <c r="K20" s="136">
        <v>11160</v>
      </c>
    </row>
    <row r="21" spans="1:11" ht="21" customHeight="1">
      <c r="A21" s="199" t="s">
        <v>75</v>
      </c>
      <c r="B21" s="135">
        <v>488</v>
      </c>
      <c r="C21" s="135">
        <v>6641</v>
      </c>
      <c r="D21" s="135">
        <v>299</v>
      </c>
      <c r="E21" s="135">
        <v>4542</v>
      </c>
      <c r="F21" s="135">
        <v>293</v>
      </c>
      <c r="G21" s="135">
        <v>4598</v>
      </c>
      <c r="H21" s="135">
        <v>301</v>
      </c>
      <c r="I21" s="135">
        <v>4397</v>
      </c>
      <c r="J21" s="136">
        <v>302</v>
      </c>
      <c r="K21" s="136">
        <v>4389</v>
      </c>
    </row>
    <row r="22" spans="1:11" ht="21" customHeight="1">
      <c r="A22" s="199" t="s">
        <v>76</v>
      </c>
      <c r="B22" s="135">
        <v>519</v>
      </c>
      <c r="C22" s="135">
        <v>7160</v>
      </c>
      <c r="D22" s="135">
        <v>787</v>
      </c>
      <c r="E22" s="135">
        <v>9570</v>
      </c>
      <c r="F22" s="135">
        <v>839</v>
      </c>
      <c r="G22" s="135">
        <v>10331</v>
      </c>
      <c r="H22" s="135">
        <v>845</v>
      </c>
      <c r="I22" s="135">
        <v>10114</v>
      </c>
      <c r="J22" s="136">
        <v>945</v>
      </c>
      <c r="K22" s="136">
        <v>11475</v>
      </c>
    </row>
    <row r="23" spans="1:11" ht="21" customHeight="1">
      <c r="A23" s="200" t="s">
        <v>124</v>
      </c>
      <c r="B23" s="137">
        <v>10</v>
      </c>
      <c r="C23" s="137">
        <v>192</v>
      </c>
      <c r="D23" s="137">
        <v>6</v>
      </c>
      <c r="E23" s="137">
        <v>133</v>
      </c>
      <c r="F23" s="137">
        <v>5</v>
      </c>
      <c r="G23" s="137">
        <v>77</v>
      </c>
      <c r="H23" s="137">
        <v>1</v>
      </c>
      <c r="I23" s="137">
        <v>29</v>
      </c>
      <c r="J23" s="136">
        <v>5</v>
      </c>
      <c r="K23" s="136">
        <v>110</v>
      </c>
    </row>
    <row r="24" spans="1:11" ht="21" customHeight="1">
      <c r="A24" s="200" t="s">
        <v>125</v>
      </c>
      <c r="B24" s="137">
        <v>111</v>
      </c>
      <c r="C24" s="137">
        <v>1827</v>
      </c>
      <c r="D24" s="137">
        <v>130</v>
      </c>
      <c r="E24" s="137">
        <v>1955</v>
      </c>
      <c r="F24" s="137">
        <v>153</v>
      </c>
      <c r="G24" s="137">
        <v>2501</v>
      </c>
      <c r="H24" s="137">
        <v>151</v>
      </c>
      <c r="I24" s="137">
        <v>2329</v>
      </c>
      <c r="J24" s="136">
        <v>122</v>
      </c>
      <c r="K24" s="136">
        <v>2021</v>
      </c>
    </row>
    <row r="25" spans="1:11" ht="21" customHeight="1" thickBot="1">
      <c r="A25" s="200" t="s">
        <v>126</v>
      </c>
      <c r="B25" s="137">
        <v>65</v>
      </c>
      <c r="C25" s="137">
        <v>848</v>
      </c>
      <c r="D25" s="137">
        <v>84</v>
      </c>
      <c r="E25" s="137">
        <v>997</v>
      </c>
      <c r="F25" s="137">
        <v>87</v>
      </c>
      <c r="G25" s="137">
        <v>1041</v>
      </c>
      <c r="H25" s="137">
        <v>123</v>
      </c>
      <c r="I25" s="137">
        <v>1563</v>
      </c>
      <c r="J25" s="263">
        <v>195</v>
      </c>
      <c r="K25" s="263">
        <v>2476</v>
      </c>
    </row>
    <row r="26" spans="1:11" ht="15" customHeight="1">
      <c r="A26" s="17"/>
      <c r="B26" s="23"/>
      <c r="C26" s="138"/>
      <c r="D26" s="139"/>
      <c r="E26" s="139"/>
      <c r="F26" s="139"/>
      <c r="G26" s="139"/>
      <c r="H26" s="139"/>
      <c r="I26" s="140"/>
      <c r="J26" s="141"/>
      <c r="K26" s="95" t="s">
        <v>72</v>
      </c>
    </row>
    <row r="27" spans="1:11" ht="15" customHeight="1">
      <c r="A27" s="10" t="s">
        <v>412</v>
      </c>
      <c r="B27" s="24"/>
      <c r="C27" s="141"/>
      <c r="D27" s="142"/>
      <c r="E27" s="142"/>
      <c r="F27" s="142"/>
      <c r="G27" s="142"/>
      <c r="H27" s="142"/>
      <c r="I27" s="143"/>
      <c r="J27" s="141"/>
      <c r="K27" s="24"/>
    </row>
    <row r="28" ht="15" customHeight="1">
      <c r="A28" s="99" t="s">
        <v>457</v>
      </c>
    </row>
    <row r="29" ht="15" customHeight="1">
      <c r="A29" s="10" t="s">
        <v>458</v>
      </c>
    </row>
  </sheetData>
  <sheetProtection/>
  <mergeCells count="6">
    <mergeCell ref="A5:A6"/>
    <mergeCell ref="H5:I5"/>
    <mergeCell ref="J5:K5"/>
    <mergeCell ref="B5:C5"/>
    <mergeCell ref="D5:E5"/>
    <mergeCell ref="F5:G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11.xml><?xml version="1.0" encoding="utf-8"?>
<worksheet xmlns="http://schemas.openxmlformats.org/spreadsheetml/2006/main" xmlns:r="http://schemas.openxmlformats.org/officeDocument/2006/relationships">
  <dimension ref="A1:AF40"/>
  <sheetViews>
    <sheetView workbookViewId="0" topLeftCell="A1">
      <selection activeCell="A1" sqref="A1"/>
    </sheetView>
  </sheetViews>
  <sheetFormatPr defaultColWidth="8.875" defaultRowHeight="15" customHeight="1"/>
  <cols>
    <col min="1" max="1" width="17.375" style="107" customWidth="1"/>
    <col min="2" max="12" width="10.75390625" style="107" customWidth="1"/>
    <col min="13" max="14" width="10.625" style="107" customWidth="1"/>
    <col min="15" max="15" width="7.00390625" style="107" customWidth="1"/>
    <col min="16" max="24" width="6.125" style="107" customWidth="1"/>
    <col min="25" max="25" width="6.125" style="109" customWidth="1"/>
    <col min="26" max="71" width="9.125" style="107" customWidth="1"/>
    <col min="72" max="16384" width="8.875" style="107" customWidth="1"/>
  </cols>
  <sheetData>
    <row r="1" spans="1:32" s="102" customFormat="1" ht="15" customHeight="1">
      <c r="A1" s="177" t="s">
        <v>14</v>
      </c>
      <c r="K1" s="11"/>
      <c r="M1" s="11"/>
      <c r="N1" s="11" t="s">
        <v>14</v>
      </c>
      <c r="AF1" s="11"/>
    </row>
    <row r="3" spans="1:24" ht="15" customHeight="1">
      <c r="A3" s="103" t="s">
        <v>451</v>
      </c>
      <c r="B3" s="104"/>
      <c r="C3" s="105"/>
      <c r="D3" s="106"/>
      <c r="E3" s="106"/>
      <c r="F3" s="106"/>
      <c r="G3" s="106"/>
      <c r="H3" s="106"/>
      <c r="I3" s="106"/>
      <c r="J3" s="105"/>
      <c r="K3" s="106"/>
      <c r="L3" s="106"/>
      <c r="M3" s="106"/>
      <c r="N3" s="106"/>
      <c r="O3" s="106"/>
      <c r="P3" s="106"/>
      <c r="Q3" s="106"/>
      <c r="R3" s="106"/>
      <c r="S3" s="106"/>
      <c r="T3" s="106"/>
      <c r="U3" s="106"/>
      <c r="V3" s="105"/>
      <c r="X3" s="108"/>
    </row>
    <row r="4" spans="1:24" ht="15" customHeight="1" thickBot="1">
      <c r="A4" s="110"/>
      <c r="B4" s="111"/>
      <c r="C4" s="111"/>
      <c r="D4" s="111"/>
      <c r="E4" s="111"/>
      <c r="F4" s="111"/>
      <c r="G4" s="111"/>
      <c r="H4" s="111"/>
      <c r="I4" s="111"/>
      <c r="J4" s="110"/>
      <c r="K4" s="111"/>
      <c r="L4" s="111"/>
      <c r="M4" s="111"/>
      <c r="N4" s="106"/>
      <c r="O4" s="112"/>
      <c r="P4" s="112"/>
      <c r="Q4" s="112"/>
      <c r="R4" s="112"/>
      <c r="S4" s="112"/>
      <c r="T4" s="112"/>
      <c r="U4" s="112"/>
      <c r="V4" s="105"/>
      <c r="X4" s="112"/>
    </row>
    <row r="5" spans="1:24" s="114" customFormat="1" ht="21" customHeight="1">
      <c r="A5" s="113"/>
      <c r="B5" s="438" t="s">
        <v>383</v>
      </c>
      <c r="C5" s="439"/>
      <c r="D5" s="439"/>
      <c r="E5" s="440"/>
      <c r="F5" s="414" t="s">
        <v>423</v>
      </c>
      <c r="G5" s="415"/>
      <c r="H5" s="414" t="s">
        <v>157</v>
      </c>
      <c r="I5" s="415"/>
      <c r="J5" s="436" t="s">
        <v>158</v>
      </c>
      <c r="K5" s="437"/>
      <c r="L5" s="434" t="s">
        <v>159</v>
      </c>
      <c r="M5" s="435"/>
      <c r="N5" s="116"/>
      <c r="O5" s="116"/>
      <c r="P5" s="116"/>
      <c r="Q5" s="116"/>
      <c r="R5" s="116"/>
      <c r="S5" s="116"/>
      <c r="T5" s="116"/>
      <c r="U5" s="116"/>
      <c r="V5" s="116"/>
      <c r="W5" s="116"/>
      <c r="X5" s="116"/>
    </row>
    <row r="6" spans="1:24" s="114" customFormat="1" ht="21" customHeight="1">
      <c r="A6" s="115" t="s">
        <v>4</v>
      </c>
      <c r="B6" s="206" t="s">
        <v>164</v>
      </c>
      <c r="C6" s="206" t="s">
        <v>164</v>
      </c>
      <c r="D6" s="419" t="s">
        <v>165</v>
      </c>
      <c r="E6" s="422" t="s">
        <v>166</v>
      </c>
      <c r="F6" s="419" t="s">
        <v>167</v>
      </c>
      <c r="G6" s="419" t="s">
        <v>165</v>
      </c>
      <c r="H6" s="424" t="s">
        <v>167</v>
      </c>
      <c r="I6" s="419" t="s">
        <v>165</v>
      </c>
      <c r="J6" s="419" t="s">
        <v>167</v>
      </c>
      <c r="K6" s="419" t="s">
        <v>165</v>
      </c>
      <c r="L6" s="424" t="s">
        <v>167</v>
      </c>
      <c r="M6" s="422" t="s">
        <v>165</v>
      </c>
      <c r="N6" s="116"/>
      <c r="O6" s="116"/>
      <c r="P6" s="116"/>
      <c r="Q6" s="116"/>
      <c r="R6" s="116"/>
      <c r="S6" s="116"/>
      <c r="T6" s="116"/>
      <c r="U6" s="116"/>
      <c r="V6" s="116"/>
      <c r="W6" s="116"/>
      <c r="X6" s="116"/>
    </row>
    <row r="7" spans="1:24" s="114" customFormat="1" ht="21" customHeight="1">
      <c r="A7" s="116"/>
      <c r="B7" s="206" t="s">
        <v>171</v>
      </c>
      <c r="C7" s="206" t="s">
        <v>172</v>
      </c>
      <c r="D7" s="421"/>
      <c r="E7" s="423"/>
      <c r="F7" s="421"/>
      <c r="G7" s="421"/>
      <c r="H7" s="420"/>
      <c r="I7" s="421"/>
      <c r="J7" s="421"/>
      <c r="K7" s="421"/>
      <c r="L7" s="420"/>
      <c r="M7" s="423"/>
      <c r="N7" s="116"/>
      <c r="O7" s="116"/>
      <c r="P7" s="116"/>
      <c r="Q7" s="116"/>
      <c r="R7" s="116"/>
      <c r="S7" s="116"/>
      <c r="T7" s="116"/>
      <c r="U7" s="116"/>
      <c r="V7" s="116"/>
      <c r="W7" s="116"/>
      <c r="X7" s="116"/>
    </row>
    <row r="8" spans="1:24" s="121" customFormat="1" ht="21" customHeight="1">
      <c r="A8" s="117"/>
      <c r="B8" s="298" t="s">
        <v>18</v>
      </c>
      <c r="C8" s="299" t="s">
        <v>8</v>
      </c>
      <c r="D8" s="299" t="s">
        <v>78</v>
      </c>
      <c r="E8" s="299" t="s">
        <v>79</v>
      </c>
      <c r="F8" s="299" t="s">
        <v>8</v>
      </c>
      <c r="G8" s="299" t="s">
        <v>78</v>
      </c>
      <c r="H8" s="118"/>
      <c r="I8" s="118"/>
      <c r="J8" s="119"/>
      <c r="K8" s="119"/>
      <c r="L8" s="119"/>
      <c r="M8" s="117"/>
      <c r="N8" s="203"/>
      <c r="O8" s="203"/>
      <c r="P8" s="203"/>
      <c r="Q8" s="203"/>
      <c r="R8" s="203"/>
      <c r="S8" s="203"/>
      <c r="T8" s="203"/>
      <c r="U8" s="203"/>
      <c r="V8" s="203"/>
      <c r="W8" s="203"/>
      <c r="X8" s="203"/>
    </row>
    <row r="9" spans="1:24" s="121" customFormat="1" ht="21" customHeight="1">
      <c r="A9" s="191" t="s">
        <v>252</v>
      </c>
      <c r="B9" s="210">
        <v>4411</v>
      </c>
      <c r="C9" s="211">
        <v>6177</v>
      </c>
      <c r="D9" s="212">
        <v>10556766</v>
      </c>
      <c r="E9" s="213">
        <v>16.43</v>
      </c>
      <c r="F9" s="211">
        <v>65615</v>
      </c>
      <c r="G9" s="212">
        <v>3383969</v>
      </c>
      <c r="H9" s="211">
        <v>67647</v>
      </c>
      <c r="I9" s="211">
        <v>1747324</v>
      </c>
      <c r="J9" s="211">
        <v>6492</v>
      </c>
      <c r="K9" s="211">
        <v>65687</v>
      </c>
      <c r="L9" s="211">
        <v>69230</v>
      </c>
      <c r="M9" s="212">
        <v>5024106</v>
      </c>
      <c r="N9" s="203"/>
      <c r="O9" s="203"/>
      <c r="P9" s="203"/>
      <c r="Q9" s="203"/>
      <c r="R9" s="203"/>
      <c r="S9" s="203"/>
      <c r="T9" s="203"/>
      <c r="U9" s="203"/>
      <c r="V9" s="203"/>
      <c r="W9" s="203"/>
      <c r="X9" s="203"/>
    </row>
    <row r="10" spans="1:24" s="121" customFormat="1" ht="21" customHeight="1">
      <c r="A10" s="191" t="s">
        <v>253</v>
      </c>
      <c r="B10" s="210">
        <v>4416</v>
      </c>
      <c r="C10" s="211">
        <v>6042</v>
      </c>
      <c r="D10" s="212">
        <v>10498806</v>
      </c>
      <c r="E10" s="213">
        <v>16.350853264487636</v>
      </c>
      <c r="F10" s="211">
        <v>64064</v>
      </c>
      <c r="G10" s="212">
        <v>3337086</v>
      </c>
      <c r="H10" s="211">
        <v>66076</v>
      </c>
      <c r="I10" s="211">
        <v>1713213</v>
      </c>
      <c r="J10" s="211">
        <v>5864</v>
      </c>
      <c r="K10" s="211">
        <v>58922</v>
      </c>
      <c r="L10" s="211">
        <v>67089</v>
      </c>
      <c r="M10" s="212">
        <v>5034416</v>
      </c>
      <c r="N10" s="203"/>
      <c r="O10" s="203"/>
      <c r="P10" s="203"/>
      <c r="Q10" s="203"/>
      <c r="R10" s="203"/>
      <c r="S10" s="203"/>
      <c r="T10" s="203"/>
      <c r="U10" s="203"/>
      <c r="V10" s="203"/>
      <c r="W10" s="203"/>
      <c r="X10" s="203"/>
    </row>
    <row r="11" spans="1:24" s="121" customFormat="1" ht="21" customHeight="1">
      <c r="A11" s="191" t="s">
        <v>254</v>
      </c>
      <c r="B11" s="210">
        <v>4335</v>
      </c>
      <c r="C11" s="211">
        <v>5873</v>
      </c>
      <c r="D11" s="212">
        <v>10310039</v>
      </c>
      <c r="E11" s="213">
        <v>15.49</v>
      </c>
      <c r="F11" s="211">
        <v>62447</v>
      </c>
      <c r="G11" s="211">
        <v>3223476</v>
      </c>
      <c r="H11" s="211">
        <v>64568</v>
      </c>
      <c r="I11" s="211">
        <v>1674701</v>
      </c>
      <c r="J11" s="211">
        <v>5439</v>
      </c>
      <c r="K11" s="211">
        <v>54640</v>
      </c>
      <c r="L11" s="211">
        <v>66860</v>
      </c>
      <c r="M11" s="211">
        <v>5010817</v>
      </c>
      <c r="N11" s="203"/>
      <c r="O11" s="203"/>
      <c r="P11" s="203"/>
      <c r="Q11" s="203"/>
      <c r="R11" s="203"/>
      <c r="S11" s="203"/>
      <c r="T11" s="203"/>
      <c r="U11" s="203"/>
      <c r="V11" s="203"/>
      <c r="W11" s="203"/>
      <c r="X11" s="203"/>
    </row>
    <row r="12" spans="1:24" s="121" customFormat="1" ht="21" customHeight="1">
      <c r="A12" s="191" t="s">
        <v>255</v>
      </c>
      <c r="B12" s="214">
        <v>4332</v>
      </c>
      <c r="C12" s="215">
        <v>5802</v>
      </c>
      <c r="D12" s="211">
        <v>10230141</v>
      </c>
      <c r="E12" s="216">
        <v>15.25</v>
      </c>
      <c r="F12" s="215">
        <v>61433</v>
      </c>
      <c r="G12" s="215">
        <v>3080178</v>
      </c>
      <c r="H12" s="215">
        <v>63600</v>
      </c>
      <c r="I12" s="215">
        <v>1669192</v>
      </c>
      <c r="J12" s="215">
        <v>5025</v>
      </c>
      <c r="K12" s="215">
        <v>44891</v>
      </c>
      <c r="L12" s="215">
        <v>66686</v>
      </c>
      <c r="M12" s="215">
        <v>5068573</v>
      </c>
      <c r="N12" s="203"/>
      <c r="O12" s="203"/>
      <c r="P12" s="203"/>
      <c r="Q12" s="203"/>
      <c r="R12" s="203"/>
      <c r="S12" s="203"/>
      <c r="T12" s="203"/>
      <c r="U12" s="203"/>
      <c r="V12" s="203"/>
      <c r="W12" s="203"/>
      <c r="X12" s="203"/>
    </row>
    <row r="13" spans="1:24" s="122" customFormat="1" ht="21" customHeight="1" thickBot="1">
      <c r="A13" s="196" t="s">
        <v>392</v>
      </c>
      <c r="B13" s="256">
        <v>4252</v>
      </c>
      <c r="C13" s="256">
        <v>5599</v>
      </c>
      <c r="D13" s="256">
        <v>10092131</v>
      </c>
      <c r="E13" s="257">
        <v>14.63</v>
      </c>
      <c r="F13" s="256">
        <v>59475</v>
      </c>
      <c r="G13" s="256">
        <v>2933000</v>
      </c>
      <c r="H13" s="256">
        <v>62086</v>
      </c>
      <c r="I13" s="256">
        <v>1641018</v>
      </c>
      <c r="J13" s="256">
        <v>4666</v>
      </c>
      <c r="K13" s="256">
        <v>37103</v>
      </c>
      <c r="L13" s="256">
        <v>65654</v>
      </c>
      <c r="M13" s="256">
        <v>5109013</v>
      </c>
      <c r="N13" s="204"/>
      <c r="O13" s="204"/>
      <c r="P13" s="204"/>
      <c r="Q13" s="204"/>
      <c r="R13" s="204"/>
      <c r="S13" s="204"/>
      <c r="T13" s="204"/>
      <c r="U13" s="204"/>
      <c r="V13" s="204"/>
      <c r="W13" s="204"/>
      <c r="X13" s="204"/>
    </row>
    <row r="14" ht="15" customHeight="1" thickBot="1"/>
    <row r="15" spans="1:25" ht="21" customHeight="1">
      <c r="A15" s="113"/>
      <c r="B15" s="414" t="s">
        <v>77</v>
      </c>
      <c r="C15" s="415"/>
      <c r="D15" s="414" t="s">
        <v>160</v>
      </c>
      <c r="E15" s="415"/>
      <c r="F15" s="414" t="s">
        <v>424</v>
      </c>
      <c r="G15" s="415"/>
      <c r="H15" s="414" t="s">
        <v>161</v>
      </c>
      <c r="I15" s="415"/>
      <c r="J15" s="428" t="s">
        <v>163</v>
      </c>
      <c r="K15" s="429"/>
      <c r="L15" s="416" t="s">
        <v>162</v>
      </c>
      <c r="M15" s="207"/>
      <c r="N15" s="207"/>
      <c r="X15" s="109"/>
      <c r="Y15" s="107"/>
    </row>
    <row r="16" spans="1:25" ht="21" customHeight="1">
      <c r="A16" s="115" t="s">
        <v>4</v>
      </c>
      <c r="B16" s="419" t="s">
        <v>101</v>
      </c>
      <c r="C16" s="419" t="s">
        <v>102</v>
      </c>
      <c r="D16" s="419" t="s">
        <v>101</v>
      </c>
      <c r="E16" s="422" t="s">
        <v>165</v>
      </c>
      <c r="F16" s="419" t="s">
        <v>101</v>
      </c>
      <c r="G16" s="419" t="s">
        <v>165</v>
      </c>
      <c r="H16" s="424" t="s">
        <v>101</v>
      </c>
      <c r="I16" s="419" t="s">
        <v>165</v>
      </c>
      <c r="J16" s="425" t="s">
        <v>168</v>
      </c>
      <c r="K16" s="425" t="s">
        <v>169</v>
      </c>
      <c r="L16" s="417"/>
      <c r="M16" s="297" t="s">
        <v>422</v>
      </c>
      <c r="N16" s="208" t="s">
        <v>170</v>
      </c>
      <c r="X16" s="109"/>
      <c r="Y16" s="107"/>
    </row>
    <row r="17" spans="1:25" ht="21" customHeight="1">
      <c r="A17" s="201"/>
      <c r="B17" s="420"/>
      <c r="C17" s="421"/>
      <c r="D17" s="421"/>
      <c r="E17" s="423"/>
      <c r="F17" s="421"/>
      <c r="G17" s="421"/>
      <c r="H17" s="420"/>
      <c r="I17" s="421"/>
      <c r="J17" s="425"/>
      <c r="K17" s="425"/>
      <c r="L17" s="418"/>
      <c r="M17" s="209"/>
      <c r="N17" s="209"/>
      <c r="X17" s="109"/>
      <c r="Y17" s="107"/>
    </row>
    <row r="18" spans="1:25" ht="21" customHeight="1">
      <c r="A18" s="202"/>
      <c r="B18" s="298" t="s">
        <v>8</v>
      </c>
      <c r="C18" s="299" t="s">
        <v>78</v>
      </c>
      <c r="D18" s="299"/>
      <c r="E18" s="299"/>
      <c r="F18" s="119"/>
      <c r="G18" s="119"/>
      <c r="H18" s="119"/>
      <c r="I18" s="119"/>
      <c r="J18" s="120"/>
      <c r="K18" s="120"/>
      <c r="L18" s="300" t="s">
        <v>78</v>
      </c>
      <c r="M18" s="119"/>
      <c r="N18" s="119"/>
      <c r="X18" s="109"/>
      <c r="Y18" s="107"/>
    </row>
    <row r="19" spans="1:25" ht="21" customHeight="1">
      <c r="A19" s="183" t="s">
        <v>252</v>
      </c>
      <c r="B19" s="211">
        <v>11167</v>
      </c>
      <c r="C19" s="211">
        <v>172886</v>
      </c>
      <c r="D19" s="211" t="s">
        <v>7</v>
      </c>
      <c r="E19" s="211" t="s">
        <v>7</v>
      </c>
      <c r="F19" s="211">
        <v>1780</v>
      </c>
      <c r="G19" s="211">
        <v>41603</v>
      </c>
      <c r="H19" s="211">
        <v>101</v>
      </c>
      <c r="I19" s="211">
        <v>21620</v>
      </c>
      <c r="J19" s="211">
        <v>53</v>
      </c>
      <c r="K19" s="211">
        <v>3238</v>
      </c>
      <c r="L19" s="211">
        <v>96329</v>
      </c>
      <c r="M19" s="211" t="s">
        <v>7</v>
      </c>
      <c r="N19" s="211" t="s">
        <v>7</v>
      </c>
      <c r="X19" s="109"/>
      <c r="Y19" s="107"/>
    </row>
    <row r="20" spans="1:25" ht="21" customHeight="1">
      <c r="A20" s="183" t="s">
        <v>253</v>
      </c>
      <c r="B20" s="211">
        <v>11784</v>
      </c>
      <c r="C20" s="211">
        <v>184596</v>
      </c>
      <c r="D20" s="211">
        <v>2</v>
      </c>
      <c r="E20" s="211">
        <v>861</v>
      </c>
      <c r="F20" s="211">
        <v>1811</v>
      </c>
      <c r="G20" s="211">
        <v>41464</v>
      </c>
      <c r="H20" s="211">
        <v>88</v>
      </c>
      <c r="I20" s="211">
        <v>21199</v>
      </c>
      <c r="J20" s="211">
        <v>43</v>
      </c>
      <c r="K20" s="211">
        <v>2936</v>
      </c>
      <c r="L20" s="211">
        <v>104113</v>
      </c>
      <c r="M20" s="211" t="s">
        <v>7</v>
      </c>
      <c r="N20" s="211" t="s">
        <v>7</v>
      </c>
      <c r="X20" s="109"/>
      <c r="Y20" s="107"/>
    </row>
    <row r="21" spans="1:25" ht="21" customHeight="1">
      <c r="A21" s="183" t="s">
        <v>254</v>
      </c>
      <c r="B21" s="211">
        <v>12092</v>
      </c>
      <c r="C21" s="211">
        <v>188216</v>
      </c>
      <c r="D21" s="217">
        <v>2</v>
      </c>
      <c r="E21" s="217">
        <v>943</v>
      </c>
      <c r="F21" s="211">
        <v>1716</v>
      </c>
      <c r="G21" s="211">
        <v>37647</v>
      </c>
      <c r="H21" s="211">
        <v>103</v>
      </c>
      <c r="I21" s="211">
        <v>25188</v>
      </c>
      <c r="J21" s="211">
        <v>63</v>
      </c>
      <c r="K21" s="211">
        <v>4022</v>
      </c>
      <c r="L21" s="211">
        <v>90389</v>
      </c>
      <c r="M21" s="211" t="s">
        <v>7</v>
      </c>
      <c r="N21" s="211" t="s">
        <v>7</v>
      </c>
      <c r="X21" s="109"/>
      <c r="Y21" s="107"/>
    </row>
    <row r="22" spans="1:25" ht="21" customHeight="1">
      <c r="A22" s="183" t="s">
        <v>255</v>
      </c>
      <c r="B22" s="215">
        <v>12530</v>
      </c>
      <c r="C22" s="215">
        <v>205689</v>
      </c>
      <c r="D22" s="211" t="s">
        <v>7</v>
      </c>
      <c r="E22" s="211" t="s">
        <v>7</v>
      </c>
      <c r="F22" s="215">
        <v>1469</v>
      </c>
      <c r="G22" s="215">
        <v>29027</v>
      </c>
      <c r="H22" s="215">
        <v>94</v>
      </c>
      <c r="I22" s="215">
        <v>25390</v>
      </c>
      <c r="J22" s="215">
        <v>68</v>
      </c>
      <c r="K22" s="215">
        <v>4354</v>
      </c>
      <c r="L22" s="215">
        <v>97546</v>
      </c>
      <c r="M22" s="211">
        <v>5300</v>
      </c>
      <c r="N22" s="211" t="s">
        <v>7</v>
      </c>
      <c r="X22" s="109"/>
      <c r="Y22" s="107"/>
    </row>
    <row r="23" spans="1:25" ht="21" customHeight="1" thickBot="1">
      <c r="A23" s="196" t="s">
        <v>392</v>
      </c>
      <c r="B23" s="256">
        <v>12548</v>
      </c>
      <c r="C23" s="256">
        <v>204111</v>
      </c>
      <c r="D23" s="258">
        <v>2</v>
      </c>
      <c r="E23" s="258">
        <v>586</v>
      </c>
      <c r="F23" s="256">
        <v>1249</v>
      </c>
      <c r="G23" s="256">
        <v>22746</v>
      </c>
      <c r="H23" s="256">
        <v>83</v>
      </c>
      <c r="I23" s="256">
        <v>22943</v>
      </c>
      <c r="J23" s="256">
        <v>80</v>
      </c>
      <c r="K23" s="256">
        <v>4604</v>
      </c>
      <c r="L23" s="256">
        <v>113308</v>
      </c>
      <c r="M23" s="246">
        <v>3700</v>
      </c>
      <c r="N23" s="256" t="s">
        <v>7</v>
      </c>
      <c r="X23" s="109"/>
      <c r="Y23" s="107"/>
    </row>
    <row r="24" spans="1:25" ht="15" customHeight="1">
      <c r="A24" s="123"/>
      <c r="M24" s="126"/>
      <c r="N24" s="126" t="s">
        <v>148</v>
      </c>
      <c r="X24" s="109"/>
      <c r="Y24" s="107"/>
    </row>
    <row r="25" spans="1:13" ht="15" customHeight="1">
      <c r="A25" s="205" t="s">
        <v>413</v>
      </c>
      <c r="M25" s="134"/>
    </row>
    <row r="26" spans="1:13" ht="15" customHeight="1">
      <c r="A26" s="205"/>
      <c r="M26" s="134"/>
    </row>
    <row r="27" spans="1:11" ht="15" customHeight="1">
      <c r="A27" s="127" t="s">
        <v>452</v>
      </c>
      <c r="B27" s="105"/>
      <c r="C27" s="105"/>
      <c r="D27" s="106"/>
      <c r="E27" s="106"/>
      <c r="F27" s="105"/>
      <c r="G27" s="106"/>
      <c r="H27" s="106"/>
      <c r="I27" s="106"/>
      <c r="J27" s="106"/>
      <c r="K27" s="106"/>
    </row>
    <row r="28" spans="1:11" ht="15" customHeight="1" thickBot="1">
      <c r="A28" s="110"/>
      <c r="B28" s="111"/>
      <c r="C28" s="111"/>
      <c r="D28" s="111"/>
      <c r="E28" s="111"/>
      <c r="F28" s="110"/>
      <c r="G28" s="111"/>
      <c r="H28" s="111"/>
      <c r="I28" s="111"/>
      <c r="J28" s="112"/>
      <c r="K28" s="112"/>
    </row>
    <row r="29" spans="1:25" ht="21" customHeight="1">
      <c r="A29" s="432" t="s">
        <v>80</v>
      </c>
      <c r="B29" s="430" t="s">
        <v>193</v>
      </c>
      <c r="C29" s="431"/>
      <c r="D29" s="430" t="s">
        <v>418</v>
      </c>
      <c r="E29" s="431"/>
      <c r="F29" s="430" t="s">
        <v>421</v>
      </c>
      <c r="G29" s="431"/>
      <c r="H29" s="430" t="s">
        <v>415</v>
      </c>
      <c r="I29" s="431"/>
      <c r="J29" s="426" t="s">
        <v>416</v>
      </c>
      <c r="K29" s="427"/>
      <c r="N29" s="109"/>
      <c r="Y29" s="107"/>
    </row>
    <row r="30" spans="1:25" ht="21" customHeight="1">
      <c r="A30" s="433"/>
      <c r="B30" s="12" t="s">
        <v>81</v>
      </c>
      <c r="C30" s="13" t="s">
        <v>82</v>
      </c>
      <c r="D30" s="12" t="s">
        <v>81</v>
      </c>
      <c r="E30" s="13" t="s">
        <v>82</v>
      </c>
      <c r="F30" s="243" t="s">
        <v>81</v>
      </c>
      <c r="G30" s="220" t="s">
        <v>82</v>
      </c>
      <c r="H30" s="14" t="s">
        <v>81</v>
      </c>
      <c r="I30" s="13" t="s">
        <v>82</v>
      </c>
      <c r="J30" s="15" t="s">
        <v>81</v>
      </c>
      <c r="K30" s="16" t="s">
        <v>82</v>
      </c>
      <c r="N30" s="109"/>
      <c r="Y30" s="107"/>
    </row>
    <row r="31" spans="1:25" ht="21" customHeight="1">
      <c r="A31" s="219"/>
      <c r="B31" s="301" t="s">
        <v>88</v>
      </c>
      <c r="C31" s="301" t="s">
        <v>90</v>
      </c>
      <c r="D31" s="128"/>
      <c r="E31" s="128"/>
      <c r="F31" s="128"/>
      <c r="G31" s="128"/>
      <c r="H31" s="128"/>
      <c r="I31" s="128"/>
      <c r="J31" s="218"/>
      <c r="K31" s="218"/>
      <c r="N31" s="109"/>
      <c r="Y31" s="107"/>
    </row>
    <row r="32" spans="1:25" ht="21" customHeight="1">
      <c r="A32" s="129" t="s">
        <v>9</v>
      </c>
      <c r="B32" s="130">
        <v>43</v>
      </c>
      <c r="C32" s="131">
        <v>34357264</v>
      </c>
      <c r="D32" s="131">
        <v>52</v>
      </c>
      <c r="E32" s="131">
        <v>24737000</v>
      </c>
      <c r="F32" s="131">
        <v>58</v>
      </c>
      <c r="G32" s="131">
        <v>23054870</v>
      </c>
      <c r="H32" s="131">
        <v>57</v>
      </c>
      <c r="I32" s="131">
        <v>36206000</v>
      </c>
      <c r="J32" s="254">
        <v>40</v>
      </c>
      <c r="K32" s="254">
        <v>15133000</v>
      </c>
      <c r="N32" s="109"/>
      <c r="Y32" s="107"/>
    </row>
    <row r="33" spans="1:25" ht="21" customHeight="1">
      <c r="A33" s="129" t="s">
        <v>83</v>
      </c>
      <c r="B33" s="130">
        <v>28</v>
      </c>
      <c r="C33" s="131">
        <v>15400000</v>
      </c>
      <c r="D33" s="131">
        <v>38</v>
      </c>
      <c r="E33" s="131">
        <v>22582000</v>
      </c>
      <c r="F33" s="131">
        <v>33</v>
      </c>
      <c r="G33" s="131">
        <v>17790000</v>
      </c>
      <c r="H33" s="131">
        <v>28</v>
      </c>
      <c r="I33" s="131">
        <v>17967000</v>
      </c>
      <c r="J33" s="254">
        <v>21</v>
      </c>
      <c r="K33" s="254">
        <v>12017000</v>
      </c>
      <c r="N33" s="109"/>
      <c r="Y33" s="107"/>
    </row>
    <row r="34" spans="1:25" ht="21" customHeight="1">
      <c r="A34" s="129" t="s">
        <v>84</v>
      </c>
      <c r="B34" s="130">
        <v>5</v>
      </c>
      <c r="C34" s="131">
        <v>502000</v>
      </c>
      <c r="D34" s="131">
        <v>5</v>
      </c>
      <c r="E34" s="131">
        <v>706000</v>
      </c>
      <c r="F34" s="131">
        <v>11</v>
      </c>
      <c r="G34" s="131">
        <v>2291000</v>
      </c>
      <c r="H34" s="131">
        <v>19</v>
      </c>
      <c r="I34" s="131">
        <v>17293000</v>
      </c>
      <c r="J34" s="254">
        <v>15</v>
      </c>
      <c r="K34" s="254">
        <v>2756000</v>
      </c>
      <c r="N34" s="109"/>
      <c r="Y34" s="107"/>
    </row>
    <row r="35" spans="1:25" ht="21" customHeight="1">
      <c r="A35" s="129" t="s">
        <v>85</v>
      </c>
      <c r="B35" s="130" t="s">
        <v>7</v>
      </c>
      <c r="C35" s="131" t="s">
        <v>7</v>
      </c>
      <c r="D35" s="131">
        <v>6</v>
      </c>
      <c r="E35" s="131">
        <v>429000</v>
      </c>
      <c r="F35" s="131">
        <v>9</v>
      </c>
      <c r="G35" s="131">
        <v>850000</v>
      </c>
      <c r="H35" s="131">
        <v>10</v>
      </c>
      <c r="I35" s="131">
        <v>946000</v>
      </c>
      <c r="J35" s="254">
        <v>4</v>
      </c>
      <c r="K35" s="254">
        <v>360000</v>
      </c>
      <c r="N35" s="109"/>
      <c r="Y35" s="107"/>
    </row>
    <row r="36" spans="1:25" ht="21" customHeight="1">
      <c r="A36" s="129" t="s">
        <v>86</v>
      </c>
      <c r="B36" s="130">
        <v>3</v>
      </c>
      <c r="C36" s="131">
        <v>268000</v>
      </c>
      <c r="D36" s="131" t="s">
        <v>7</v>
      </c>
      <c r="E36" s="131" t="s">
        <v>7</v>
      </c>
      <c r="F36" s="131" t="s">
        <v>7</v>
      </c>
      <c r="G36" s="131" t="s">
        <v>7</v>
      </c>
      <c r="H36" s="131" t="s">
        <v>7</v>
      </c>
      <c r="I36" s="131" t="s">
        <v>7</v>
      </c>
      <c r="J36" s="244" t="s">
        <v>7</v>
      </c>
      <c r="K36" s="244" t="s">
        <v>7</v>
      </c>
      <c r="N36" s="109"/>
      <c r="Y36" s="107"/>
    </row>
    <row r="37" spans="1:25" ht="21" customHeight="1">
      <c r="A37" s="129" t="s">
        <v>87</v>
      </c>
      <c r="B37" s="130">
        <v>6</v>
      </c>
      <c r="C37" s="131">
        <v>897264</v>
      </c>
      <c r="D37" s="131">
        <v>3</v>
      </c>
      <c r="E37" s="131">
        <v>1020000</v>
      </c>
      <c r="F37" s="131">
        <v>5</v>
      </c>
      <c r="G37" s="131">
        <v>2123870</v>
      </c>
      <c r="H37" s="131" t="s">
        <v>7</v>
      </c>
      <c r="I37" s="131" t="s">
        <v>7</v>
      </c>
      <c r="J37" s="254" t="s">
        <v>7</v>
      </c>
      <c r="K37" s="254" t="s">
        <v>7</v>
      </c>
      <c r="N37" s="109"/>
      <c r="Y37" s="107"/>
    </row>
    <row r="38" spans="1:25" ht="21" customHeight="1" thickBot="1">
      <c r="A38" s="259" t="s">
        <v>384</v>
      </c>
      <c r="B38" s="132">
        <v>1</v>
      </c>
      <c r="C38" s="133">
        <v>17290000</v>
      </c>
      <c r="D38" s="133" t="s">
        <v>7</v>
      </c>
      <c r="E38" s="133" t="s">
        <v>7</v>
      </c>
      <c r="F38" s="133" t="s">
        <v>7</v>
      </c>
      <c r="G38" s="133" t="s">
        <v>7</v>
      </c>
      <c r="H38" s="131" t="s">
        <v>7</v>
      </c>
      <c r="I38" s="131" t="s">
        <v>7</v>
      </c>
      <c r="J38" s="255" t="s">
        <v>7</v>
      </c>
      <c r="K38" s="255" t="s">
        <v>7</v>
      </c>
      <c r="L38" s="109"/>
      <c r="M38" s="109"/>
      <c r="N38" s="109"/>
      <c r="O38" s="109"/>
      <c r="P38" s="109"/>
      <c r="Q38" s="109"/>
      <c r="R38" s="109"/>
      <c r="S38" s="109"/>
      <c r="Y38" s="107"/>
    </row>
    <row r="39" spans="1:23" ht="15" customHeight="1">
      <c r="A39" s="17"/>
      <c r="B39" s="125"/>
      <c r="C39" s="125"/>
      <c r="D39" s="125"/>
      <c r="E39" s="125"/>
      <c r="F39" s="124"/>
      <c r="G39" s="124"/>
      <c r="H39" s="125"/>
      <c r="I39" s="125"/>
      <c r="J39" s="125"/>
      <c r="K39" s="134" t="s">
        <v>103</v>
      </c>
      <c r="L39" s="109"/>
      <c r="M39" s="109"/>
      <c r="N39" s="109"/>
      <c r="O39" s="109"/>
      <c r="P39" s="109"/>
      <c r="Q39" s="109"/>
      <c r="R39" s="109"/>
      <c r="S39" s="109"/>
      <c r="T39" s="109"/>
      <c r="W39" s="134"/>
    </row>
    <row r="40" ht="15" customHeight="1">
      <c r="A40" s="105" t="s">
        <v>414</v>
      </c>
    </row>
  </sheetData>
  <sheetProtection/>
  <mergeCells count="37">
    <mergeCell ref="L5:M5"/>
    <mergeCell ref="J5:K5"/>
    <mergeCell ref="H5:I5"/>
    <mergeCell ref="B5:E5"/>
    <mergeCell ref="F6:F7"/>
    <mergeCell ref="J6:J7"/>
    <mergeCell ref="K6:K7"/>
    <mergeCell ref="D6:D7"/>
    <mergeCell ref="E6:E7"/>
    <mergeCell ref="G6:G7"/>
    <mergeCell ref="L6:L7"/>
    <mergeCell ref="M6:M7"/>
    <mergeCell ref="A29:A30"/>
    <mergeCell ref="B29:C29"/>
    <mergeCell ref="D29:E29"/>
    <mergeCell ref="H29:I29"/>
    <mergeCell ref="H6:H7"/>
    <mergeCell ref="I6:I7"/>
    <mergeCell ref="F16:F17"/>
    <mergeCell ref="G16:G17"/>
    <mergeCell ref="J29:K29"/>
    <mergeCell ref="K16:K17"/>
    <mergeCell ref="B15:C15"/>
    <mergeCell ref="D15:E15"/>
    <mergeCell ref="H15:I15"/>
    <mergeCell ref="J15:K15"/>
    <mergeCell ref="F29:G29"/>
    <mergeCell ref="F5:G5"/>
    <mergeCell ref="F15:G15"/>
    <mergeCell ref="L15:L17"/>
    <mergeCell ref="B16:B17"/>
    <mergeCell ref="C16:C17"/>
    <mergeCell ref="D16:D17"/>
    <mergeCell ref="E16:E17"/>
    <mergeCell ref="H16:H17"/>
    <mergeCell ref="I16:I17"/>
    <mergeCell ref="J16:J1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12.xml><?xml version="1.0" encoding="utf-8"?>
<worksheet xmlns="http://schemas.openxmlformats.org/spreadsheetml/2006/main" xmlns:r="http://schemas.openxmlformats.org/officeDocument/2006/relationships">
  <dimension ref="A1:V43"/>
  <sheetViews>
    <sheetView workbookViewId="0" topLeftCell="A1">
      <selection activeCell="A1" sqref="A1"/>
    </sheetView>
  </sheetViews>
  <sheetFormatPr defaultColWidth="9.00390625" defaultRowHeight="15" customHeight="1"/>
  <cols>
    <col min="1" max="1" width="16.25390625" style="19" customWidth="1"/>
    <col min="2" max="3" width="9.625" style="19" customWidth="1"/>
    <col min="4" max="7" width="9.375" style="19" customWidth="1"/>
    <col min="8" max="8" width="8.875" style="19" customWidth="1"/>
    <col min="9" max="9" width="8.125" style="19" customWidth="1"/>
    <col min="10" max="11" width="10.00390625" style="19" customWidth="1"/>
    <col min="12" max="13" width="10.00390625" style="222" customWidth="1"/>
    <col min="14" max="14" width="10.00390625" style="221" customWidth="1"/>
    <col min="15" max="18" width="10.00390625" style="10" customWidth="1"/>
    <col min="19" max="20" width="10.50390625" style="10" customWidth="1"/>
    <col min="21" max="22" width="10.00390625" style="10" customWidth="1"/>
    <col min="23" max="24" width="10.00390625" style="19" customWidth="1"/>
    <col min="25" max="55" width="9.125" style="19" customWidth="1"/>
    <col min="56" max="57" width="9.00390625" style="19" customWidth="1"/>
    <col min="58" max="16384" width="9.00390625" style="19" customWidth="1"/>
  </cols>
  <sheetData>
    <row r="1" spans="1:22" s="84" customFormat="1" ht="15" customHeight="1">
      <c r="A1" s="176" t="s">
        <v>14</v>
      </c>
      <c r="L1" s="222"/>
      <c r="M1" s="222"/>
      <c r="N1" s="221"/>
      <c r="O1" s="10"/>
      <c r="P1" s="10"/>
      <c r="Q1" s="10"/>
      <c r="R1" s="10"/>
      <c r="S1" s="10"/>
      <c r="T1" s="10"/>
      <c r="U1" s="10"/>
      <c r="V1" s="10"/>
    </row>
    <row r="3" spans="1:8" ht="15" customHeight="1">
      <c r="A3" s="85" t="s">
        <v>453</v>
      </c>
      <c r="B3" s="44"/>
      <c r="C3" s="86"/>
      <c r="D3" s="86"/>
      <c r="E3" s="86"/>
      <c r="F3" s="86"/>
      <c r="G3" s="86"/>
      <c r="H3" s="86"/>
    </row>
    <row r="4" spans="1:8" ht="15" customHeight="1" thickBot="1">
      <c r="A4" s="87"/>
      <c r="B4" s="88"/>
      <c r="C4" s="88"/>
      <c r="D4" s="88"/>
      <c r="E4" s="88"/>
      <c r="F4" s="88"/>
      <c r="G4" s="88"/>
      <c r="H4" s="88"/>
    </row>
    <row r="5" spans="1:8" ht="21" customHeight="1">
      <c r="A5" s="10"/>
      <c r="B5" s="89"/>
      <c r="C5" s="2" t="s">
        <v>91</v>
      </c>
      <c r="D5" s="3"/>
      <c r="E5" s="3"/>
      <c r="F5" s="3"/>
      <c r="G5" s="4"/>
      <c r="H5" s="441" t="s">
        <v>99</v>
      </c>
    </row>
    <row r="6" spans="1:8" ht="21" customHeight="1">
      <c r="A6" s="5" t="s">
        <v>100</v>
      </c>
      <c r="B6" s="6" t="s">
        <v>92</v>
      </c>
      <c r="C6" s="450" t="s">
        <v>93</v>
      </c>
      <c r="D6" s="450" t="s">
        <v>94</v>
      </c>
      <c r="E6" s="450" t="s">
        <v>95</v>
      </c>
      <c r="F6" s="450" t="s">
        <v>96</v>
      </c>
      <c r="G6" s="450" t="s">
        <v>12</v>
      </c>
      <c r="H6" s="442"/>
    </row>
    <row r="7" spans="1:8" ht="21" customHeight="1">
      <c r="A7" s="10"/>
      <c r="B7" s="89"/>
      <c r="C7" s="451"/>
      <c r="D7" s="451"/>
      <c r="E7" s="451"/>
      <c r="F7" s="451"/>
      <c r="G7" s="451"/>
      <c r="H7" s="443"/>
    </row>
    <row r="8" spans="1:8" ht="21" customHeight="1">
      <c r="A8" s="228"/>
      <c r="B8" s="302" t="s">
        <v>89</v>
      </c>
      <c r="C8" s="303"/>
      <c r="D8" s="303"/>
      <c r="E8" s="303"/>
      <c r="F8" s="303"/>
      <c r="G8" s="303"/>
      <c r="H8" s="304" t="s">
        <v>97</v>
      </c>
    </row>
    <row r="9" spans="1:8" ht="21" customHeight="1">
      <c r="A9" s="184" t="s">
        <v>252</v>
      </c>
      <c r="B9" s="230">
        <v>17035000</v>
      </c>
      <c r="C9" s="231">
        <v>13142129</v>
      </c>
      <c r="D9" s="231">
        <v>9038908</v>
      </c>
      <c r="E9" s="232">
        <v>2000881</v>
      </c>
      <c r="F9" s="232">
        <v>1214192</v>
      </c>
      <c r="G9" s="232">
        <v>888148</v>
      </c>
      <c r="H9" s="233">
        <v>77.1</v>
      </c>
    </row>
    <row r="10" spans="1:8" ht="21" customHeight="1">
      <c r="A10" s="184" t="s">
        <v>253</v>
      </c>
      <c r="B10" s="234">
        <v>17271000</v>
      </c>
      <c r="C10" s="231">
        <v>13073992</v>
      </c>
      <c r="D10" s="232">
        <v>8797336</v>
      </c>
      <c r="E10" s="232">
        <v>1940851</v>
      </c>
      <c r="F10" s="232">
        <v>1216099</v>
      </c>
      <c r="G10" s="232">
        <v>1119706</v>
      </c>
      <c r="H10" s="233">
        <v>75.8</v>
      </c>
    </row>
    <row r="11" spans="1:8" ht="21" customHeight="1">
      <c r="A11" s="184" t="s">
        <v>254</v>
      </c>
      <c r="B11" s="234">
        <v>17254000</v>
      </c>
      <c r="C11" s="231">
        <v>12472608</v>
      </c>
      <c r="D11" s="232">
        <v>8322730</v>
      </c>
      <c r="E11" s="232">
        <v>1901033</v>
      </c>
      <c r="F11" s="232">
        <v>1253761</v>
      </c>
      <c r="G11" s="232">
        <v>995084</v>
      </c>
      <c r="H11" s="233">
        <v>72.3</v>
      </c>
    </row>
    <row r="12" spans="1:22" s="93" customFormat="1" ht="21" customHeight="1">
      <c r="A12" s="184" t="s">
        <v>255</v>
      </c>
      <c r="B12" s="235">
        <v>17316000</v>
      </c>
      <c r="C12" s="230">
        <v>12288579</v>
      </c>
      <c r="D12" s="235">
        <v>8070921</v>
      </c>
      <c r="E12" s="235">
        <v>1867489</v>
      </c>
      <c r="F12" s="235">
        <v>1024634</v>
      </c>
      <c r="G12" s="235">
        <v>1325535</v>
      </c>
      <c r="H12" s="236">
        <v>70.9666146916147</v>
      </c>
      <c r="V12" s="10"/>
    </row>
    <row r="13" spans="1:22" s="93" customFormat="1" ht="21" customHeight="1" thickBot="1">
      <c r="A13" s="229" t="s">
        <v>392</v>
      </c>
      <c r="B13" s="250">
        <v>17284000</v>
      </c>
      <c r="C13" s="251">
        <v>11533170</v>
      </c>
      <c r="D13" s="250">
        <v>7714970</v>
      </c>
      <c r="E13" s="250">
        <v>1757878</v>
      </c>
      <c r="F13" s="250">
        <v>1141388</v>
      </c>
      <c r="G13" s="252">
        <v>918934</v>
      </c>
      <c r="H13" s="253">
        <v>66.7</v>
      </c>
      <c r="V13" s="10"/>
    </row>
    <row r="14" spans="1:8" ht="15" customHeight="1">
      <c r="A14" s="10"/>
      <c r="B14" s="86"/>
      <c r="C14" s="86"/>
      <c r="D14" s="86"/>
      <c r="E14" s="86"/>
      <c r="F14" s="44"/>
      <c r="G14" s="44"/>
      <c r="H14" s="95" t="s">
        <v>103</v>
      </c>
    </row>
    <row r="16" spans="1:5" ht="15" customHeight="1">
      <c r="A16" s="96" t="s">
        <v>454</v>
      </c>
      <c r="B16" s="10"/>
      <c r="C16" s="222"/>
      <c r="D16" s="222"/>
      <c r="E16" s="221"/>
    </row>
    <row r="17" spans="1:22" s="93" customFormat="1" ht="15" customHeight="1" thickBot="1">
      <c r="A17" s="10"/>
      <c r="B17" s="10"/>
      <c r="C17" s="222"/>
      <c r="D17" s="222"/>
      <c r="E17" s="221"/>
      <c r="V17" s="10"/>
    </row>
    <row r="18" spans="1:22" s="93" customFormat="1" ht="21" customHeight="1">
      <c r="A18" s="225" t="s">
        <v>11</v>
      </c>
      <c r="B18" s="454" t="s">
        <v>390</v>
      </c>
      <c r="C18" s="456" t="s">
        <v>385</v>
      </c>
      <c r="D18" s="223" t="s">
        <v>387</v>
      </c>
      <c r="E18" s="458" t="s">
        <v>388</v>
      </c>
      <c r="V18" s="10"/>
    </row>
    <row r="19" spans="1:22" s="93" customFormat="1" ht="21" customHeight="1">
      <c r="A19" s="226" t="s">
        <v>391</v>
      </c>
      <c r="B19" s="455"/>
      <c r="C19" s="457"/>
      <c r="D19" s="224" t="s">
        <v>389</v>
      </c>
      <c r="E19" s="459"/>
      <c r="V19" s="10"/>
    </row>
    <row r="20" spans="1:22" s="93" customFormat="1" ht="21" customHeight="1">
      <c r="A20" s="227"/>
      <c r="B20" s="305" t="s">
        <v>146</v>
      </c>
      <c r="C20" s="306" t="s">
        <v>8</v>
      </c>
      <c r="D20" s="306" t="s">
        <v>8</v>
      </c>
      <c r="E20" s="307" t="s">
        <v>78</v>
      </c>
      <c r="V20" s="10"/>
    </row>
    <row r="21" spans="1:22" s="93" customFormat="1" ht="21" customHeight="1">
      <c r="A21" s="183" t="s">
        <v>252</v>
      </c>
      <c r="B21" s="237">
        <v>3707</v>
      </c>
      <c r="C21" s="237">
        <v>1784</v>
      </c>
      <c r="D21" s="237">
        <v>200860</v>
      </c>
      <c r="E21" s="237">
        <v>903563</v>
      </c>
      <c r="V21" s="10"/>
    </row>
    <row r="22" spans="1:22" s="93" customFormat="1" ht="21" customHeight="1">
      <c r="A22" s="183" t="s">
        <v>253</v>
      </c>
      <c r="B22" s="237">
        <v>3322</v>
      </c>
      <c r="C22" s="237">
        <v>1842</v>
      </c>
      <c r="D22" s="237">
        <v>206467</v>
      </c>
      <c r="E22" s="237">
        <v>930023</v>
      </c>
      <c r="V22" s="10"/>
    </row>
    <row r="23" spans="1:22" s="93" customFormat="1" ht="21" customHeight="1">
      <c r="A23" s="183" t="s">
        <v>254</v>
      </c>
      <c r="B23" s="237">
        <v>3325</v>
      </c>
      <c r="C23" s="237">
        <v>1894</v>
      </c>
      <c r="D23" s="237">
        <v>209288</v>
      </c>
      <c r="E23" s="237">
        <v>951548</v>
      </c>
      <c r="V23" s="10"/>
    </row>
    <row r="24" spans="1:22" s="93" customFormat="1" ht="21" customHeight="1">
      <c r="A24" s="183" t="s">
        <v>255</v>
      </c>
      <c r="B24" s="237">
        <v>3315</v>
      </c>
      <c r="C24" s="237">
        <v>1969</v>
      </c>
      <c r="D24" s="237">
        <v>208439</v>
      </c>
      <c r="E24" s="237">
        <v>937946</v>
      </c>
      <c r="V24" s="10"/>
    </row>
    <row r="25" spans="1:22" s="93" customFormat="1" ht="21" customHeight="1" thickBot="1">
      <c r="A25" s="196" t="s">
        <v>392</v>
      </c>
      <c r="B25" s="248">
        <v>3108</v>
      </c>
      <c r="C25" s="249">
        <v>2050</v>
      </c>
      <c r="D25" s="249">
        <v>210538</v>
      </c>
      <c r="E25" s="248">
        <v>978306</v>
      </c>
      <c r="V25" s="10"/>
    </row>
    <row r="26" spans="1:22" s="93" customFormat="1" ht="15" customHeight="1">
      <c r="A26" s="10"/>
      <c r="B26" s="10"/>
      <c r="C26" s="10"/>
      <c r="D26" s="10"/>
      <c r="E26" s="98" t="s">
        <v>386</v>
      </c>
      <c r="V26" s="10"/>
    </row>
    <row r="27" spans="1:22" s="93" customFormat="1" ht="15" customHeight="1">
      <c r="A27" s="10"/>
      <c r="B27" s="10"/>
      <c r="C27" s="10"/>
      <c r="D27" s="10"/>
      <c r="E27" s="10"/>
      <c r="F27" s="10"/>
      <c r="V27" s="10"/>
    </row>
    <row r="28" spans="1:22" s="93" customFormat="1" ht="15" customHeight="1">
      <c r="A28" s="85" t="s">
        <v>455</v>
      </c>
      <c r="B28" s="86"/>
      <c r="C28" s="99"/>
      <c r="D28" s="19"/>
      <c r="E28" s="19"/>
      <c r="F28" s="19"/>
      <c r="V28" s="10"/>
    </row>
    <row r="29" spans="1:22" s="93" customFormat="1" ht="15" customHeight="1" thickBot="1">
      <c r="A29" s="99"/>
      <c r="B29" s="100"/>
      <c r="C29" s="100"/>
      <c r="D29" s="9"/>
      <c r="E29" s="98" t="s">
        <v>192</v>
      </c>
      <c r="V29" s="10"/>
    </row>
    <row r="30" spans="1:22" s="93" customFormat="1" ht="24.75" customHeight="1">
      <c r="A30" s="241" t="s">
        <v>11</v>
      </c>
      <c r="B30" s="374" t="s">
        <v>121</v>
      </c>
      <c r="C30" s="452"/>
      <c r="D30" s="444" t="s">
        <v>2</v>
      </c>
      <c r="E30" s="445"/>
      <c r="V30" s="10"/>
    </row>
    <row r="31" spans="1:22" s="93" customFormat="1" ht="21" customHeight="1">
      <c r="A31" s="101"/>
      <c r="B31" s="446" t="s">
        <v>1</v>
      </c>
      <c r="C31" s="447"/>
      <c r="D31" s="448"/>
      <c r="E31" s="449"/>
      <c r="V31" s="10"/>
    </row>
    <row r="32" spans="1:21" s="93" customFormat="1" ht="21" customHeight="1">
      <c r="A32" s="183" t="s">
        <v>253</v>
      </c>
      <c r="B32" s="383">
        <v>1176</v>
      </c>
      <c r="C32" s="453"/>
      <c r="D32" s="453">
        <v>8398</v>
      </c>
      <c r="E32" s="453"/>
      <c r="J32" s="10" t="s">
        <v>0</v>
      </c>
      <c r="U32" s="10"/>
    </row>
    <row r="33" spans="1:22" ht="21" customHeight="1">
      <c r="A33" s="183" t="s">
        <v>254</v>
      </c>
      <c r="B33" s="383">
        <v>1075</v>
      </c>
      <c r="C33" s="453"/>
      <c r="D33" s="453">
        <v>8818</v>
      </c>
      <c r="E33" s="453"/>
      <c r="J33" s="93"/>
      <c r="K33" s="222"/>
      <c r="M33" s="221"/>
      <c r="N33" s="10"/>
      <c r="V33" s="19"/>
    </row>
    <row r="34" spans="1:22" ht="21" customHeight="1">
      <c r="A34" s="183" t="s">
        <v>255</v>
      </c>
      <c r="B34" s="383">
        <v>2705</v>
      </c>
      <c r="C34" s="453"/>
      <c r="D34" s="453">
        <v>9189</v>
      </c>
      <c r="E34" s="453"/>
      <c r="K34" s="222"/>
      <c r="M34" s="221"/>
      <c r="N34" s="10"/>
      <c r="V34" s="19"/>
    </row>
    <row r="35" spans="1:22" ht="21" customHeight="1">
      <c r="A35" s="184" t="s">
        <v>392</v>
      </c>
      <c r="B35" s="383">
        <v>2635</v>
      </c>
      <c r="C35" s="453"/>
      <c r="D35" s="453">
        <v>9469</v>
      </c>
      <c r="E35" s="453"/>
      <c r="K35" s="222"/>
      <c r="M35" s="221"/>
      <c r="N35" s="10"/>
      <c r="V35" s="19"/>
    </row>
    <row r="36" spans="1:22" ht="21" customHeight="1" thickBot="1">
      <c r="A36" s="196" t="s">
        <v>419</v>
      </c>
      <c r="B36" s="460">
        <v>2576</v>
      </c>
      <c r="C36" s="461"/>
      <c r="D36" s="461" t="s">
        <v>425</v>
      </c>
      <c r="E36" s="462"/>
      <c r="K36" s="222"/>
      <c r="M36" s="221"/>
      <c r="N36" s="10"/>
      <c r="V36" s="19"/>
    </row>
    <row r="37" spans="1:22" ht="15" customHeight="1">
      <c r="A37" s="10"/>
      <c r="E37" s="95" t="s">
        <v>149</v>
      </c>
      <c r="K37" s="222"/>
      <c r="M37" s="221"/>
      <c r="N37" s="10"/>
      <c r="V37" s="19"/>
    </row>
    <row r="38" ht="15" customHeight="1">
      <c r="A38" s="10" t="s">
        <v>427</v>
      </c>
    </row>
    <row r="39" ht="15" customHeight="1">
      <c r="A39" s="10" t="s">
        <v>428</v>
      </c>
    </row>
    <row r="40" ht="15" customHeight="1">
      <c r="A40" s="10" t="s">
        <v>429</v>
      </c>
    </row>
    <row r="42" spans="1:22" s="93" customFormat="1" ht="15" customHeight="1">
      <c r="A42" s="19"/>
      <c r="B42" s="19"/>
      <c r="C42" s="19"/>
      <c r="D42" s="19"/>
      <c r="E42" s="19"/>
      <c r="F42" s="19"/>
      <c r="K42" s="19"/>
      <c r="L42" s="222"/>
      <c r="M42" s="222"/>
      <c r="N42" s="221"/>
      <c r="O42" s="10"/>
      <c r="P42" s="10"/>
      <c r="Q42" s="10"/>
      <c r="R42" s="10"/>
      <c r="S42" s="10"/>
      <c r="T42" s="10"/>
      <c r="U42" s="10"/>
      <c r="V42" s="10"/>
    </row>
    <row r="43" ht="15" customHeight="1">
      <c r="K43" s="93"/>
    </row>
  </sheetData>
  <sheetProtection/>
  <mergeCells count="23">
    <mergeCell ref="B36:C36"/>
    <mergeCell ref="D36:E36"/>
    <mergeCell ref="B35:C35"/>
    <mergeCell ref="B33:C33"/>
    <mergeCell ref="D33:E33"/>
    <mergeCell ref="E6:E7"/>
    <mergeCell ref="B32:C32"/>
    <mergeCell ref="D35:E35"/>
    <mergeCell ref="C6:C7"/>
    <mergeCell ref="D6:D7"/>
    <mergeCell ref="D34:E34"/>
    <mergeCell ref="B34:C34"/>
    <mergeCell ref="D32:E32"/>
    <mergeCell ref="B18:B19"/>
    <mergeCell ref="C18:C19"/>
    <mergeCell ref="E18:E19"/>
    <mergeCell ref="H5:H7"/>
    <mergeCell ref="D30:E30"/>
    <mergeCell ref="B31:C31"/>
    <mergeCell ref="D31:E31"/>
    <mergeCell ref="G6:G7"/>
    <mergeCell ref="F6:F7"/>
    <mergeCell ref="B30:C30"/>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2.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5" customHeight="1"/>
  <cols>
    <col min="1" max="1" width="16.25390625" style="46" customWidth="1"/>
    <col min="2" max="2" width="25.00390625" style="46" customWidth="1"/>
    <col min="3" max="6" width="10.00390625" style="46" customWidth="1"/>
    <col min="7" max="16384" width="9.00390625" style="46" customWidth="1"/>
  </cols>
  <sheetData>
    <row r="1" s="179" customFormat="1" ht="15" customHeight="1">
      <c r="A1" s="176" t="s">
        <v>14</v>
      </c>
    </row>
    <row r="2" ht="15" customHeight="1">
      <c r="G2" s="48"/>
    </row>
    <row r="3" spans="1:7" s="60" customFormat="1" ht="15" customHeight="1">
      <c r="A3" s="45" t="s">
        <v>441</v>
      </c>
      <c r="B3" s="73"/>
      <c r="C3" s="73"/>
      <c r="E3" s="73"/>
      <c r="F3" s="73"/>
      <c r="G3" s="48"/>
    </row>
    <row r="4" spans="1:7" s="60" customFormat="1" ht="15" customHeight="1" thickBot="1">
      <c r="A4" s="76"/>
      <c r="B4" s="77"/>
      <c r="C4" s="77"/>
      <c r="D4" s="77"/>
      <c r="E4" s="78"/>
      <c r="F4" s="79" t="s">
        <v>186</v>
      </c>
      <c r="G4" s="48"/>
    </row>
    <row r="5" spans="1:11" s="60" customFormat="1" ht="22.5" customHeight="1">
      <c r="A5" s="47" t="s">
        <v>10</v>
      </c>
      <c r="B5" s="49" t="s">
        <v>19</v>
      </c>
      <c r="C5" s="317" t="s">
        <v>20</v>
      </c>
      <c r="D5" s="314" t="s">
        <v>256</v>
      </c>
      <c r="E5" s="315"/>
      <c r="F5" s="315"/>
      <c r="G5" s="48"/>
      <c r="H5" s="189">
        <f>SUM(C14:C44)</f>
        <v>2098</v>
      </c>
      <c r="I5" s="189">
        <f>SUM(D14:D44)</f>
        <v>2145</v>
      </c>
      <c r="J5" s="189">
        <f>SUM(E14:E44)</f>
        <v>1458</v>
      </c>
      <c r="K5" s="189">
        <f>SUM(F14:F44)</f>
        <v>687</v>
      </c>
    </row>
    <row r="6" spans="1:11" s="60" customFormat="1" ht="22.5" customHeight="1">
      <c r="A6" s="50" t="s">
        <v>21</v>
      </c>
      <c r="B6" s="51" t="s">
        <v>22</v>
      </c>
      <c r="C6" s="318"/>
      <c r="D6" s="51" t="s">
        <v>5</v>
      </c>
      <c r="E6" s="52" t="s">
        <v>187</v>
      </c>
      <c r="F6" s="50" t="s">
        <v>188</v>
      </c>
      <c r="G6" s="48"/>
      <c r="H6" s="189">
        <f>H5+'Ｐ209'!H5+'Ｐ210'!H5+'Ｐ211'!H5</f>
        <v>7317</v>
      </c>
      <c r="I6" s="189">
        <f>I5+'Ｐ209'!I5+'Ｐ210'!I5+'Ｐ211'!I5</f>
        <v>7426</v>
      </c>
      <c r="J6" s="189">
        <f>J5+'Ｐ209'!J5+'Ｐ210'!J5+'Ｐ211'!J5</f>
        <v>4082</v>
      </c>
      <c r="K6" s="189">
        <f>K5+'Ｐ209'!K5+'Ｐ210'!K5+'Ｐ211'!K5</f>
        <v>3344</v>
      </c>
    </row>
    <row r="7" spans="1:7" s="60" customFormat="1" ht="22.5" customHeight="1">
      <c r="A7" s="55"/>
      <c r="B7" s="56" t="s">
        <v>189</v>
      </c>
      <c r="C7" s="57" t="s">
        <v>190</v>
      </c>
      <c r="D7" s="55"/>
      <c r="E7" s="55"/>
      <c r="F7" s="55"/>
      <c r="G7" s="48"/>
    </row>
    <row r="8" spans="1:7" s="60" customFormat="1" ht="22.5" customHeight="1">
      <c r="A8" s="183" t="s">
        <v>252</v>
      </c>
      <c r="B8" s="61">
        <v>61</v>
      </c>
      <c r="C8" s="62">
        <v>5463</v>
      </c>
      <c r="D8" s="62">
        <v>5933</v>
      </c>
      <c r="E8" s="62">
        <v>3341</v>
      </c>
      <c r="F8" s="62">
        <v>2592</v>
      </c>
      <c r="G8" s="48"/>
    </row>
    <row r="9" spans="1:7" s="60" customFormat="1" ht="22.5" customHeight="1">
      <c r="A9" s="184" t="s">
        <v>253</v>
      </c>
      <c r="B9" s="61">
        <v>74</v>
      </c>
      <c r="C9" s="62">
        <v>5826</v>
      </c>
      <c r="D9" s="62">
        <v>6252</v>
      </c>
      <c r="E9" s="62">
        <v>3424</v>
      </c>
      <c r="F9" s="62">
        <v>2828</v>
      </c>
      <c r="G9" s="48"/>
    </row>
    <row r="10" spans="1:7" s="60" customFormat="1" ht="22.5" customHeight="1">
      <c r="A10" s="183" t="s">
        <v>254</v>
      </c>
      <c r="B10" s="61">
        <v>88</v>
      </c>
      <c r="C10" s="62">
        <v>6417</v>
      </c>
      <c r="D10" s="62">
        <v>6570</v>
      </c>
      <c r="E10" s="62">
        <v>4048</v>
      </c>
      <c r="F10" s="62">
        <v>2522</v>
      </c>
      <c r="G10" s="48"/>
    </row>
    <row r="11" spans="1:7" s="60" customFormat="1" ht="22.5" customHeight="1">
      <c r="A11" s="183" t="s">
        <v>255</v>
      </c>
      <c r="B11" s="61">
        <v>101</v>
      </c>
      <c r="C11" s="62">
        <v>6908</v>
      </c>
      <c r="D11" s="62">
        <v>6959</v>
      </c>
      <c r="E11" s="62">
        <v>3758</v>
      </c>
      <c r="F11" s="62">
        <v>3201</v>
      </c>
      <c r="G11" s="48"/>
    </row>
    <row r="12" spans="1:7" s="60" customFormat="1" ht="22.5" customHeight="1">
      <c r="A12" s="185" t="s">
        <v>392</v>
      </c>
      <c r="B12" s="182">
        <v>106</v>
      </c>
      <c r="C12" s="59">
        <v>7317</v>
      </c>
      <c r="D12" s="59">
        <v>7426</v>
      </c>
      <c r="E12" s="59">
        <v>4082</v>
      </c>
      <c r="F12" s="59">
        <v>3344</v>
      </c>
      <c r="G12" s="48"/>
    </row>
    <row r="13" spans="1:7" s="60" customFormat="1" ht="22.5" customHeight="1">
      <c r="A13" s="48"/>
      <c r="B13" s="67"/>
      <c r="C13" s="68"/>
      <c r="D13" s="59"/>
      <c r="E13" s="68"/>
      <c r="F13" s="68"/>
      <c r="G13" s="48"/>
    </row>
    <row r="14" spans="1:7" s="60" customFormat="1" ht="22.5" customHeight="1">
      <c r="A14" s="186" t="s">
        <v>251</v>
      </c>
      <c r="B14" s="65" t="s">
        <v>24</v>
      </c>
      <c r="C14" s="279">
        <v>111</v>
      </c>
      <c r="D14" s="280">
        <f aca="true" t="shared" si="0" ref="D14:D38">SUM(E14:F14)</f>
        <v>121</v>
      </c>
      <c r="E14" s="279">
        <v>80</v>
      </c>
      <c r="F14" s="279">
        <v>41</v>
      </c>
      <c r="G14" s="48"/>
    </row>
    <row r="15" spans="1:7" s="60" customFormat="1" ht="22.5" customHeight="1">
      <c r="A15" s="63" t="s">
        <v>17</v>
      </c>
      <c r="B15" s="65" t="s">
        <v>25</v>
      </c>
      <c r="C15" s="279">
        <v>120</v>
      </c>
      <c r="D15" s="280">
        <f t="shared" si="0"/>
        <v>114</v>
      </c>
      <c r="E15" s="279">
        <v>73</v>
      </c>
      <c r="F15" s="279">
        <v>41</v>
      </c>
      <c r="G15" s="48"/>
    </row>
    <row r="16" spans="1:7" s="60" customFormat="1" ht="22.5" customHeight="1">
      <c r="A16" s="63" t="s">
        <v>17</v>
      </c>
      <c r="B16" s="65" t="s">
        <v>26</v>
      </c>
      <c r="C16" s="279">
        <v>142</v>
      </c>
      <c r="D16" s="280">
        <f t="shared" si="0"/>
        <v>142</v>
      </c>
      <c r="E16" s="279">
        <v>85</v>
      </c>
      <c r="F16" s="279">
        <v>57</v>
      </c>
      <c r="G16" s="48"/>
    </row>
    <row r="17" spans="1:7" s="60" customFormat="1" ht="22.5" customHeight="1">
      <c r="A17" s="63" t="s">
        <v>17</v>
      </c>
      <c r="B17" s="65" t="s">
        <v>27</v>
      </c>
      <c r="C17" s="279">
        <v>105</v>
      </c>
      <c r="D17" s="280">
        <f t="shared" si="0"/>
        <v>125</v>
      </c>
      <c r="E17" s="279">
        <v>79</v>
      </c>
      <c r="F17" s="279">
        <v>46</v>
      </c>
      <c r="G17" s="48"/>
    </row>
    <row r="18" spans="1:7" s="60" customFormat="1" ht="22.5" customHeight="1">
      <c r="A18" s="63" t="s">
        <v>17</v>
      </c>
      <c r="B18" s="65" t="s">
        <v>28</v>
      </c>
      <c r="C18" s="279">
        <v>112</v>
      </c>
      <c r="D18" s="280">
        <f t="shared" si="0"/>
        <v>125</v>
      </c>
      <c r="E18" s="279">
        <v>79</v>
      </c>
      <c r="F18" s="279">
        <v>46</v>
      </c>
      <c r="G18" s="48"/>
    </row>
    <row r="19" spans="1:7" s="60" customFormat="1" ht="22.5" customHeight="1">
      <c r="A19" s="63" t="s">
        <v>17</v>
      </c>
      <c r="B19" s="65" t="s">
        <v>29</v>
      </c>
      <c r="C19" s="279">
        <v>100</v>
      </c>
      <c r="D19" s="280">
        <f t="shared" si="0"/>
        <v>117</v>
      </c>
      <c r="E19" s="279">
        <v>74</v>
      </c>
      <c r="F19" s="279">
        <v>43</v>
      </c>
      <c r="G19" s="48"/>
    </row>
    <row r="20" spans="1:7" s="60" customFormat="1" ht="22.5" customHeight="1">
      <c r="A20" s="63" t="s">
        <v>17</v>
      </c>
      <c r="B20" s="65" t="s">
        <v>30</v>
      </c>
      <c r="C20" s="279">
        <v>112</v>
      </c>
      <c r="D20" s="280">
        <f t="shared" si="0"/>
        <v>97</v>
      </c>
      <c r="E20" s="279">
        <v>54</v>
      </c>
      <c r="F20" s="279">
        <v>43</v>
      </c>
      <c r="G20" s="48"/>
    </row>
    <row r="21" spans="1:7" s="60" customFormat="1" ht="22.5" customHeight="1">
      <c r="A21" s="63" t="s">
        <v>17</v>
      </c>
      <c r="B21" s="65" t="s">
        <v>32</v>
      </c>
      <c r="C21" s="279">
        <v>112</v>
      </c>
      <c r="D21" s="280">
        <f t="shared" si="0"/>
        <v>123</v>
      </c>
      <c r="E21" s="279">
        <v>77</v>
      </c>
      <c r="F21" s="279">
        <v>46</v>
      </c>
      <c r="G21" s="48"/>
    </row>
    <row r="22" spans="1:7" s="60" customFormat="1" ht="22.5" customHeight="1">
      <c r="A22" s="63" t="s">
        <v>17</v>
      </c>
      <c r="B22" s="65" t="s">
        <v>33</v>
      </c>
      <c r="C22" s="279">
        <v>112</v>
      </c>
      <c r="D22" s="280">
        <f t="shared" si="0"/>
        <v>111</v>
      </c>
      <c r="E22" s="279">
        <v>68</v>
      </c>
      <c r="F22" s="279">
        <v>43</v>
      </c>
      <c r="G22" s="48"/>
    </row>
    <row r="23" spans="1:7" s="60" customFormat="1" ht="22.5" customHeight="1">
      <c r="A23" s="63" t="s">
        <v>17</v>
      </c>
      <c r="B23" s="65" t="s">
        <v>34</v>
      </c>
      <c r="C23" s="279">
        <v>112</v>
      </c>
      <c r="D23" s="280">
        <f t="shared" si="0"/>
        <v>126</v>
      </c>
      <c r="E23" s="279">
        <v>82</v>
      </c>
      <c r="F23" s="279">
        <v>44</v>
      </c>
      <c r="G23" s="48"/>
    </row>
    <row r="24" spans="1:7" s="60" customFormat="1" ht="22.5" customHeight="1">
      <c r="A24" s="63" t="s">
        <v>17</v>
      </c>
      <c r="B24" s="65" t="s">
        <v>35</v>
      </c>
      <c r="C24" s="279">
        <v>120</v>
      </c>
      <c r="D24" s="280">
        <f t="shared" si="0"/>
        <v>131</v>
      </c>
      <c r="E24" s="279">
        <v>82</v>
      </c>
      <c r="F24" s="279">
        <v>49</v>
      </c>
      <c r="G24" s="48"/>
    </row>
    <row r="25" spans="1:7" s="60" customFormat="1" ht="22.5" customHeight="1">
      <c r="A25" s="63" t="s">
        <v>17</v>
      </c>
      <c r="B25" s="65" t="s">
        <v>36</v>
      </c>
      <c r="C25" s="279">
        <v>120</v>
      </c>
      <c r="D25" s="280">
        <f t="shared" si="0"/>
        <v>129</v>
      </c>
      <c r="E25" s="279">
        <v>83</v>
      </c>
      <c r="F25" s="279">
        <v>46</v>
      </c>
      <c r="G25" s="48"/>
    </row>
    <row r="26" spans="1:7" s="60" customFormat="1" ht="22.5" customHeight="1">
      <c r="A26" s="63" t="s">
        <v>17</v>
      </c>
      <c r="B26" s="65" t="s">
        <v>37</v>
      </c>
      <c r="C26" s="279">
        <v>120</v>
      </c>
      <c r="D26" s="280">
        <f t="shared" si="0"/>
        <v>124</v>
      </c>
      <c r="E26" s="279">
        <v>78</v>
      </c>
      <c r="F26" s="279">
        <v>46</v>
      </c>
      <c r="G26" s="48"/>
    </row>
    <row r="27" spans="1:7" s="60" customFormat="1" ht="22.5" customHeight="1">
      <c r="A27" s="63" t="s">
        <v>17</v>
      </c>
      <c r="B27" s="65" t="s">
        <v>38</v>
      </c>
      <c r="C27" s="279">
        <v>120</v>
      </c>
      <c r="D27" s="280">
        <f t="shared" si="0"/>
        <v>129</v>
      </c>
      <c r="E27" s="279">
        <v>83</v>
      </c>
      <c r="F27" s="279">
        <v>46</v>
      </c>
      <c r="G27" s="48"/>
    </row>
    <row r="28" spans="1:7" s="60" customFormat="1" ht="22.5" customHeight="1">
      <c r="A28" s="63" t="s">
        <v>17</v>
      </c>
      <c r="B28" s="65" t="s">
        <v>393</v>
      </c>
      <c r="C28" s="279">
        <v>120</v>
      </c>
      <c r="D28" s="280">
        <f t="shared" si="0"/>
        <v>143</v>
      </c>
      <c r="E28" s="279">
        <v>93</v>
      </c>
      <c r="F28" s="279">
        <v>50</v>
      </c>
      <c r="G28" s="48"/>
    </row>
    <row r="29" spans="1:7" s="60" customFormat="1" ht="11.25" customHeight="1">
      <c r="A29" s="313" t="s">
        <v>17</v>
      </c>
      <c r="B29" s="64" t="s">
        <v>257</v>
      </c>
      <c r="C29" s="312">
        <v>45</v>
      </c>
      <c r="D29" s="310">
        <f t="shared" si="0"/>
        <v>31</v>
      </c>
      <c r="E29" s="312">
        <v>31</v>
      </c>
      <c r="F29" s="312" t="s">
        <v>430</v>
      </c>
      <c r="G29" s="48"/>
    </row>
    <row r="30" spans="1:7" s="60" customFormat="1" ht="11.25" customHeight="1">
      <c r="A30" s="313"/>
      <c r="B30" s="64" t="s">
        <v>258</v>
      </c>
      <c r="C30" s="312"/>
      <c r="D30" s="310">
        <f t="shared" si="0"/>
        <v>0</v>
      </c>
      <c r="E30" s="312"/>
      <c r="F30" s="312"/>
      <c r="G30" s="48"/>
    </row>
    <row r="31" spans="1:7" s="60" customFormat="1" ht="11.25" customHeight="1">
      <c r="A31" s="313" t="s">
        <v>17</v>
      </c>
      <c r="B31" s="64" t="s">
        <v>257</v>
      </c>
      <c r="C31" s="312">
        <v>45</v>
      </c>
      <c r="D31" s="310">
        <f t="shared" si="0"/>
        <v>33</v>
      </c>
      <c r="E31" s="312">
        <v>33</v>
      </c>
      <c r="F31" s="312" t="s">
        <v>430</v>
      </c>
      <c r="G31" s="48"/>
    </row>
    <row r="32" spans="1:7" s="60" customFormat="1" ht="11.25" customHeight="1">
      <c r="A32" s="313"/>
      <c r="B32" s="64" t="s">
        <v>259</v>
      </c>
      <c r="C32" s="312"/>
      <c r="D32" s="310">
        <f t="shared" si="0"/>
        <v>0</v>
      </c>
      <c r="E32" s="312"/>
      <c r="F32" s="312"/>
      <c r="G32" s="48"/>
    </row>
    <row r="33" spans="1:7" s="60" customFormat="1" ht="11.25" customHeight="1">
      <c r="A33" s="313" t="s">
        <v>17</v>
      </c>
      <c r="B33" s="64" t="s">
        <v>257</v>
      </c>
      <c r="C33" s="312">
        <v>45</v>
      </c>
      <c r="D33" s="310">
        <f t="shared" si="0"/>
        <v>41</v>
      </c>
      <c r="E33" s="311">
        <v>41</v>
      </c>
      <c r="F33" s="312" t="s">
        <v>430</v>
      </c>
      <c r="G33" s="48"/>
    </row>
    <row r="34" spans="1:7" s="60" customFormat="1" ht="11.25" customHeight="1">
      <c r="A34" s="313"/>
      <c r="B34" s="64" t="s">
        <v>394</v>
      </c>
      <c r="C34" s="312"/>
      <c r="D34" s="310">
        <f t="shared" si="0"/>
        <v>0</v>
      </c>
      <c r="E34" s="311"/>
      <c r="F34" s="312"/>
      <c r="G34" s="48"/>
    </row>
    <row r="35" spans="1:7" s="60" customFormat="1" ht="11.25" customHeight="1">
      <c r="A35" s="313" t="s">
        <v>17</v>
      </c>
      <c r="B35" s="64" t="s">
        <v>257</v>
      </c>
      <c r="C35" s="312">
        <v>45</v>
      </c>
      <c r="D35" s="310">
        <f t="shared" si="0"/>
        <v>29</v>
      </c>
      <c r="E35" s="311">
        <v>29</v>
      </c>
      <c r="F35" s="312" t="s">
        <v>430</v>
      </c>
      <c r="G35" s="48"/>
    </row>
    <row r="36" spans="1:7" s="60" customFormat="1" ht="11.25" customHeight="1">
      <c r="A36" s="313"/>
      <c r="B36" s="64" t="s">
        <v>395</v>
      </c>
      <c r="C36" s="312"/>
      <c r="D36" s="310">
        <f t="shared" si="0"/>
        <v>0</v>
      </c>
      <c r="E36" s="311"/>
      <c r="F36" s="312"/>
      <c r="G36" s="48"/>
    </row>
    <row r="37" spans="1:7" s="60" customFormat="1" ht="11.25" customHeight="1">
      <c r="A37" s="319" t="s">
        <v>17</v>
      </c>
      <c r="B37" s="64" t="s">
        <v>257</v>
      </c>
      <c r="C37" s="312">
        <v>45</v>
      </c>
      <c r="D37" s="316">
        <f t="shared" si="0"/>
        <v>41</v>
      </c>
      <c r="E37" s="312">
        <v>41</v>
      </c>
      <c r="F37" s="312" t="s">
        <v>430</v>
      </c>
      <c r="G37" s="48"/>
    </row>
    <row r="38" spans="1:7" s="60" customFormat="1" ht="11.25" customHeight="1">
      <c r="A38" s="319"/>
      <c r="B38" s="69" t="s">
        <v>396</v>
      </c>
      <c r="C38" s="312"/>
      <c r="D38" s="316">
        <f t="shared" si="0"/>
        <v>0</v>
      </c>
      <c r="E38" s="312"/>
      <c r="F38" s="312"/>
      <c r="G38" s="48"/>
    </row>
    <row r="39" spans="1:7" s="60" customFormat="1" ht="11.25" customHeight="1">
      <c r="A39" s="319" t="s">
        <v>17</v>
      </c>
      <c r="B39" s="271" t="s">
        <v>257</v>
      </c>
      <c r="C39" s="321">
        <v>45</v>
      </c>
      <c r="D39" s="322">
        <f aca="true" t="shared" si="1" ref="D39:D44">SUM(E39:F39)</f>
        <v>35</v>
      </c>
      <c r="E39" s="321">
        <v>35</v>
      </c>
      <c r="F39" s="312" t="s">
        <v>430</v>
      </c>
      <c r="G39" s="48"/>
    </row>
    <row r="40" spans="1:7" s="60" customFormat="1" ht="11.25" customHeight="1">
      <c r="A40" s="319"/>
      <c r="B40" s="272" t="s">
        <v>398</v>
      </c>
      <c r="C40" s="321"/>
      <c r="D40" s="322">
        <f t="shared" si="1"/>
        <v>0</v>
      </c>
      <c r="E40" s="321"/>
      <c r="F40" s="312"/>
      <c r="G40" s="48"/>
    </row>
    <row r="41" spans="1:7" ht="11.25" customHeight="1">
      <c r="A41" s="319" t="s">
        <v>17</v>
      </c>
      <c r="B41" s="272" t="s">
        <v>397</v>
      </c>
      <c r="C41" s="323">
        <v>45</v>
      </c>
      <c r="D41" s="324">
        <f t="shared" si="1"/>
        <v>37</v>
      </c>
      <c r="E41" s="323">
        <v>37</v>
      </c>
      <c r="F41" s="312" t="s">
        <v>430</v>
      </c>
      <c r="G41" s="48"/>
    </row>
    <row r="42" spans="1:7" ht="11.25" customHeight="1">
      <c r="A42" s="319"/>
      <c r="B42" s="272" t="s">
        <v>400</v>
      </c>
      <c r="C42" s="323"/>
      <c r="D42" s="324">
        <f t="shared" si="1"/>
        <v>0</v>
      </c>
      <c r="E42" s="323"/>
      <c r="F42" s="312"/>
      <c r="G42" s="48"/>
    </row>
    <row r="43" spans="1:6" ht="11.25" customHeight="1">
      <c r="A43" s="325" t="s">
        <v>17</v>
      </c>
      <c r="B43" s="277" t="s">
        <v>397</v>
      </c>
      <c r="C43" s="323">
        <v>45</v>
      </c>
      <c r="D43" s="324">
        <f t="shared" si="1"/>
        <v>41</v>
      </c>
      <c r="E43" s="323">
        <v>41</v>
      </c>
      <c r="F43" s="312" t="s">
        <v>430</v>
      </c>
    </row>
    <row r="44" spans="1:6" ht="11.25" customHeight="1" thickBot="1">
      <c r="A44" s="326"/>
      <c r="B44" s="290" t="s">
        <v>399</v>
      </c>
      <c r="C44" s="327"/>
      <c r="D44" s="328">
        <f t="shared" si="1"/>
        <v>0</v>
      </c>
      <c r="E44" s="327"/>
      <c r="F44" s="320"/>
    </row>
    <row r="45" ht="11.25" customHeight="1"/>
    <row r="46" ht="11.25" customHeight="1"/>
    <row r="52" ht="15" customHeight="1">
      <c r="B52" s="71"/>
    </row>
    <row r="53" ht="15" customHeight="1">
      <c r="B53" s="71"/>
    </row>
    <row r="54" ht="15" customHeight="1">
      <c r="B54" s="71"/>
    </row>
    <row r="55" ht="15" customHeight="1">
      <c r="B55" s="71"/>
    </row>
    <row r="56" ht="15" customHeight="1">
      <c r="B56" s="71"/>
    </row>
    <row r="57" ht="15" customHeight="1">
      <c r="B57" s="71"/>
    </row>
    <row r="58" ht="15" customHeight="1">
      <c r="B58" s="71"/>
    </row>
    <row r="59" ht="15" customHeight="1">
      <c r="B59" s="71"/>
    </row>
  </sheetData>
  <sheetProtection/>
  <mergeCells count="42">
    <mergeCell ref="A39:A40"/>
    <mergeCell ref="A41:A42"/>
    <mergeCell ref="A43:A44"/>
    <mergeCell ref="C43:C44"/>
    <mergeCell ref="D43:D44"/>
    <mergeCell ref="E43:E44"/>
    <mergeCell ref="F43:F44"/>
    <mergeCell ref="C39:C40"/>
    <mergeCell ref="D39:D40"/>
    <mergeCell ref="E39:E40"/>
    <mergeCell ref="F39:F40"/>
    <mergeCell ref="C41:C42"/>
    <mergeCell ref="D41:D42"/>
    <mergeCell ref="E41:E42"/>
    <mergeCell ref="F41:F42"/>
    <mergeCell ref="A29:A30"/>
    <mergeCell ref="E29:E30"/>
    <mergeCell ref="F29:F30"/>
    <mergeCell ref="E31:E32"/>
    <mergeCell ref="F31:F32"/>
    <mergeCell ref="E37:E38"/>
    <mergeCell ref="F37:F38"/>
    <mergeCell ref="A31:A32"/>
    <mergeCell ref="A37:A38"/>
    <mergeCell ref="D33:D34"/>
    <mergeCell ref="D5:F5"/>
    <mergeCell ref="C29:C30"/>
    <mergeCell ref="C31:C32"/>
    <mergeCell ref="C37:C38"/>
    <mergeCell ref="D29:D30"/>
    <mergeCell ref="D31:D32"/>
    <mergeCell ref="D37:D38"/>
    <mergeCell ref="C5:C6"/>
    <mergeCell ref="C33:C34"/>
    <mergeCell ref="C35:C36"/>
    <mergeCell ref="D35:D36"/>
    <mergeCell ref="E33:E34"/>
    <mergeCell ref="F33:F34"/>
    <mergeCell ref="E35:E36"/>
    <mergeCell ref="F35:F36"/>
    <mergeCell ref="A33:A34"/>
    <mergeCell ref="A35:A3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3.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00390625" defaultRowHeight="15" customHeight="1"/>
  <cols>
    <col min="1" max="1" width="16.25390625" style="47" customWidth="1"/>
    <col min="2" max="2" width="25.00390625" style="48" customWidth="1"/>
    <col min="3" max="6" width="10.00390625" style="48" customWidth="1"/>
    <col min="7" max="16384" width="9.00390625" style="46" customWidth="1"/>
  </cols>
  <sheetData>
    <row r="1" spans="1:6" s="179" customFormat="1" ht="15" customHeight="1">
      <c r="A1" s="180"/>
      <c r="F1" s="181" t="s">
        <v>14</v>
      </c>
    </row>
    <row r="2" ht="15" customHeight="1">
      <c r="G2" s="48"/>
    </row>
    <row r="3" spans="1:7" s="60" customFormat="1" ht="15" customHeight="1">
      <c r="A3" s="74" t="s">
        <v>420</v>
      </c>
      <c r="B3" s="75"/>
      <c r="C3" s="75"/>
      <c r="D3" s="48"/>
      <c r="E3" s="75"/>
      <c r="F3" s="75"/>
      <c r="G3" s="48"/>
    </row>
    <row r="4" spans="1:7" s="60" customFormat="1" ht="15" customHeight="1" thickBot="1">
      <c r="A4" s="80"/>
      <c r="B4" s="81"/>
      <c r="C4" s="81"/>
      <c r="D4" s="81"/>
      <c r="E4" s="82"/>
      <c r="F4" s="79"/>
      <c r="G4" s="48"/>
    </row>
    <row r="5" spans="1:11" s="60" customFormat="1" ht="22.5" customHeight="1">
      <c r="A5" s="330" t="s">
        <v>21</v>
      </c>
      <c r="B5" s="332" t="s">
        <v>22</v>
      </c>
      <c r="C5" s="317" t="s">
        <v>20</v>
      </c>
      <c r="D5" s="314" t="s">
        <v>256</v>
      </c>
      <c r="E5" s="315"/>
      <c r="F5" s="315"/>
      <c r="G5" s="48"/>
      <c r="H5" s="189">
        <f>SUM(C8:C45)</f>
        <v>3185</v>
      </c>
      <c r="I5" s="189">
        <f>SUM(D8:D45)</f>
        <v>3285</v>
      </c>
      <c r="J5" s="189">
        <f>SUM(E8:E45)</f>
        <v>1846</v>
      </c>
      <c r="K5" s="189">
        <f>SUM(F8:F45)</f>
        <v>1439</v>
      </c>
    </row>
    <row r="6" spans="1:7" s="60" customFormat="1" ht="22.5" customHeight="1">
      <c r="A6" s="331"/>
      <c r="B6" s="333"/>
      <c r="C6" s="329"/>
      <c r="D6" s="54" t="s">
        <v>5</v>
      </c>
      <c r="E6" s="267" t="s">
        <v>187</v>
      </c>
      <c r="F6" s="53" t="s">
        <v>188</v>
      </c>
      <c r="G6" s="48"/>
    </row>
    <row r="7" spans="1:7" s="60" customFormat="1" ht="22.5" customHeight="1">
      <c r="A7" s="47"/>
      <c r="B7" s="58"/>
      <c r="C7" s="48"/>
      <c r="D7" s="48"/>
      <c r="E7" s="48"/>
      <c r="F7" s="48"/>
      <c r="G7" s="48"/>
    </row>
    <row r="8" spans="1:7" s="60" customFormat="1" ht="22.5" customHeight="1">
      <c r="A8" s="294" t="s">
        <v>251</v>
      </c>
      <c r="B8" s="274" t="s">
        <v>431</v>
      </c>
      <c r="C8" s="279">
        <v>19</v>
      </c>
      <c r="D8" s="281">
        <f>SUM(E8:F8)</f>
        <v>17</v>
      </c>
      <c r="E8" s="282" t="s">
        <v>430</v>
      </c>
      <c r="F8" s="279">
        <v>17</v>
      </c>
      <c r="G8" s="48"/>
    </row>
    <row r="9" spans="1:7" s="60" customFormat="1" ht="11.25" customHeight="1">
      <c r="A9" s="336" t="s">
        <v>432</v>
      </c>
      <c r="B9" s="275" t="s">
        <v>257</v>
      </c>
      <c r="C9" s="312">
        <v>289</v>
      </c>
      <c r="D9" s="310">
        <f aca="true" t="shared" si="0" ref="D9:D40">SUM(E9:F9)</f>
        <v>219</v>
      </c>
      <c r="E9" s="312">
        <v>124</v>
      </c>
      <c r="F9" s="312">
        <v>95</v>
      </c>
      <c r="G9" s="48"/>
    </row>
    <row r="10" spans="1:7" s="60" customFormat="1" ht="11.25" customHeight="1">
      <c r="A10" s="336"/>
      <c r="B10" s="275" t="s">
        <v>260</v>
      </c>
      <c r="C10" s="312"/>
      <c r="D10" s="310">
        <f t="shared" si="0"/>
        <v>0</v>
      </c>
      <c r="E10" s="312"/>
      <c r="F10" s="312"/>
      <c r="G10" s="48"/>
    </row>
    <row r="11" spans="1:7" s="60" customFormat="1" ht="22.5" customHeight="1">
      <c r="A11" s="278" t="s">
        <v>17</v>
      </c>
      <c r="B11" s="274" t="s">
        <v>39</v>
      </c>
      <c r="C11" s="279">
        <v>90</v>
      </c>
      <c r="D11" s="280">
        <f t="shared" si="0"/>
        <v>84</v>
      </c>
      <c r="E11" s="279">
        <v>54</v>
      </c>
      <c r="F11" s="283">
        <v>30</v>
      </c>
      <c r="G11" s="48"/>
    </row>
    <row r="12" spans="1:7" s="60" customFormat="1" ht="11.25" customHeight="1">
      <c r="A12" s="325" t="s">
        <v>17</v>
      </c>
      <c r="B12" s="275" t="s">
        <v>261</v>
      </c>
      <c r="C12" s="312">
        <v>117</v>
      </c>
      <c r="D12" s="310">
        <f t="shared" si="0"/>
        <v>114</v>
      </c>
      <c r="E12" s="312">
        <v>65</v>
      </c>
      <c r="F12" s="312">
        <v>49</v>
      </c>
      <c r="G12" s="48"/>
    </row>
    <row r="13" spans="1:7" s="60" customFormat="1" ht="11.25" customHeight="1">
      <c r="A13" s="325"/>
      <c r="B13" s="275" t="s">
        <v>262</v>
      </c>
      <c r="C13" s="312"/>
      <c r="D13" s="310">
        <f t="shared" si="0"/>
        <v>0</v>
      </c>
      <c r="E13" s="312"/>
      <c r="F13" s="312"/>
      <c r="G13" s="48"/>
    </row>
    <row r="14" spans="1:7" s="60" customFormat="1" ht="22.5" customHeight="1">
      <c r="A14" s="278" t="s">
        <v>17</v>
      </c>
      <c r="B14" s="274" t="s">
        <v>40</v>
      </c>
      <c r="C14" s="279">
        <v>180</v>
      </c>
      <c r="D14" s="280">
        <f t="shared" si="0"/>
        <v>194</v>
      </c>
      <c r="E14" s="279">
        <v>107</v>
      </c>
      <c r="F14" s="283">
        <v>87</v>
      </c>
      <c r="G14" s="48"/>
    </row>
    <row r="15" spans="1:7" s="60" customFormat="1" ht="11.25" customHeight="1">
      <c r="A15" s="325" t="s">
        <v>17</v>
      </c>
      <c r="B15" s="275" t="s">
        <v>257</v>
      </c>
      <c r="C15" s="312">
        <v>60</v>
      </c>
      <c r="D15" s="310">
        <f t="shared" si="0"/>
        <v>58</v>
      </c>
      <c r="E15" s="312">
        <v>30</v>
      </c>
      <c r="F15" s="312">
        <v>28</v>
      </c>
      <c r="G15" s="48"/>
    </row>
    <row r="16" spans="1:7" s="60" customFormat="1" ht="11.25" customHeight="1">
      <c r="A16" s="325"/>
      <c r="B16" s="275" t="s">
        <v>263</v>
      </c>
      <c r="C16" s="312"/>
      <c r="D16" s="310">
        <f t="shared" si="0"/>
        <v>0</v>
      </c>
      <c r="E16" s="312"/>
      <c r="F16" s="312"/>
      <c r="G16" s="48"/>
    </row>
    <row r="17" spans="1:7" s="60" customFormat="1" ht="22.5" customHeight="1">
      <c r="A17" s="278" t="s">
        <v>17</v>
      </c>
      <c r="B17" s="274" t="s">
        <v>223</v>
      </c>
      <c r="C17" s="279">
        <v>140</v>
      </c>
      <c r="D17" s="280">
        <f t="shared" si="0"/>
        <v>150</v>
      </c>
      <c r="E17" s="279">
        <v>88</v>
      </c>
      <c r="F17" s="283">
        <v>62</v>
      </c>
      <c r="G17" s="48"/>
    </row>
    <row r="18" spans="1:7" s="60" customFormat="1" ht="22.5" customHeight="1">
      <c r="A18" s="278" t="s">
        <v>17</v>
      </c>
      <c r="B18" s="274" t="s">
        <v>41</v>
      </c>
      <c r="C18" s="279">
        <v>120</v>
      </c>
      <c r="D18" s="280">
        <f t="shared" si="0"/>
        <v>133</v>
      </c>
      <c r="E18" s="284">
        <v>76</v>
      </c>
      <c r="F18" s="283">
        <v>57</v>
      </c>
      <c r="G18" s="48"/>
    </row>
    <row r="19" spans="1:7" s="60" customFormat="1" ht="22.5" customHeight="1">
      <c r="A19" s="278" t="s">
        <v>17</v>
      </c>
      <c r="B19" s="274" t="s">
        <v>42</v>
      </c>
      <c r="C19" s="279">
        <v>90</v>
      </c>
      <c r="D19" s="280">
        <f t="shared" si="0"/>
        <v>105</v>
      </c>
      <c r="E19" s="279">
        <v>63</v>
      </c>
      <c r="F19" s="283">
        <v>42</v>
      </c>
      <c r="G19" s="48"/>
    </row>
    <row r="20" spans="1:7" s="60" customFormat="1" ht="22.5" customHeight="1">
      <c r="A20" s="278" t="s">
        <v>17</v>
      </c>
      <c r="B20" s="274" t="s">
        <v>43</v>
      </c>
      <c r="C20" s="279">
        <v>120</v>
      </c>
      <c r="D20" s="280">
        <f t="shared" si="0"/>
        <v>130</v>
      </c>
      <c r="E20" s="279">
        <v>72</v>
      </c>
      <c r="F20" s="283">
        <v>58</v>
      </c>
      <c r="G20" s="48"/>
    </row>
    <row r="21" spans="1:7" s="60" customFormat="1" ht="22.5" customHeight="1">
      <c r="A21" s="278" t="s">
        <v>17</v>
      </c>
      <c r="B21" s="274" t="s">
        <v>44</v>
      </c>
      <c r="C21" s="279">
        <v>220</v>
      </c>
      <c r="D21" s="280">
        <f t="shared" si="0"/>
        <v>203</v>
      </c>
      <c r="E21" s="279">
        <v>99</v>
      </c>
      <c r="F21" s="283">
        <v>104</v>
      </c>
      <c r="G21" s="48"/>
    </row>
    <row r="22" spans="1:7" s="60" customFormat="1" ht="22.5" customHeight="1">
      <c r="A22" s="278" t="s">
        <v>17</v>
      </c>
      <c r="B22" s="274" t="s">
        <v>45</v>
      </c>
      <c r="C22" s="279">
        <v>140</v>
      </c>
      <c r="D22" s="280">
        <f t="shared" si="0"/>
        <v>122</v>
      </c>
      <c r="E22" s="279">
        <v>75</v>
      </c>
      <c r="F22" s="283">
        <v>47</v>
      </c>
      <c r="G22" s="48"/>
    </row>
    <row r="23" spans="1:7" s="60" customFormat="1" ht="11.25" customHeight="1">
      <c r="A23" s="325" t="s">
        <v>17</v>
      </c>
      <c r="B23" s="275" t="s">
        <v>257</v>
      </c>
      <c r="C23" s="312">
        <v>150</v>
      </c>
      <c r="D23" s="310">
        <f t="shared" si="0"/>
        <v>147</v>
      </c>
      <c r="E23" s="312">
        <v>86</v>
      </c>
      <c r="F23" s="312">
        <v>61</v>
      </c>
      <c r="G23" s="48"/>
    </row>
    <row r="24" spans="1:7" s="60" customFormat="1" ht="11.25" customHeight="1">
      <c r="A24" s="325"/>
      <c r="B24" s="275" t="s">
        <v>264</v>
      </c>
      <c r="C24" s="312"/>
      <c r="D24" s="310">
        <f t="shared" si="0"/>
        <v>0</v>
      </c>
      <c r="E24" s="312"/>
      <c r="F24" s="312"/>
      <c r="G24" s="48"/>
    </row>
    <row r="25" spans="1:7" s="60" customFormat="1" ht="11.25" customHeight="1">
      <c r="A25" s="325" t="s">
        <v>17</v>
      </c>
      <c r="B25" s="275" t="s">
        <v>257</v>
      </c>
      <c r="C25" s="312">
        <v>150</v>
      </c>
      <c r="D25" s="310">
        <f t="shared" si="0"/>
        <v>161</v>
      </c>
      <c r="E25" s="312">
        <v>89</v>
      </c>
      <c r="F25" s="312">
        <v>72</v>
      </c>
      <c r="G25" s="48"/>
    </row>
    <row r="26" spans="1:7" s="60" customFormat="1" ht="11.25" customHeight="1">
      <c r="A26" s="325"/>
      <c r="B26" s="275" t="s">
        <v>265</v>
      </c>
      <c r="C26" s="312"/>
      <c r="D26" s="310">
        <f t="shared" si="0"/>
        <v>0</v>
      </c>
      <c r="E26" s="312"/>
      <c r="F26" s="312"/>
      <c r="G26" s="48"/>
    </row>
    <row r="27" spans="1:7" s="60" customFormat="1" ht="22.5" customHeight="1">
      <c r="A27" s="278" t="s">
        <v>17</v>
      </c>
      <c r="B27" s="275" t="s">
        <v>150</v>
      </c>
      <c r="C27" s="285">
        <v>30</v>
      </c>
      <c r="D27" s="280">
        <f t="shared" si="0"/>
        <v>32</v>
      </c>
      <c r="E27" s="285">
        <v>17</v>
      </c>
      <c r="F27" s="285">
        <v>15</v>
      </c>
      <c r="G27" s="48"/>
    </row>
    <row r="28" spans="1:7" s="60" customFormat="1" ht="22.5" customHeight="1">
      <c r="A28" s="278" t="s">
        <v>17</v>
      </c>
      <c r="B28" s="275" t="s">
        <v>46</v>
      </c>
      <c r="C28" s="285">
        <v>60</v>
      </c>
      <c r="D28" s="280">
        <f t="shared" si="0"/>
        <v>70</v>
      </c>
      <c r="E28" s="285">
        <v>40</v>
      </c>
      <c r="F28" s="285">
        <v>30</v>
      </c>
      <c r="G28" s="48"/>
    </row>
    <row r="29" spans="1:7" s="60" customFormat="1" ht="22.5" customHeight="1">
      <c r="A29" s="278" t="s">
        <v>17</v>
      </c>
      <c r="B29" s="275" t="s">
        <v>151</v>
      </c>
      <c r="C29" s="285">
        <v>60</v>
      </c>
      <c r="D29" s="280">
        <f t="shared" si="0"/>
        <v>62</v>
      </c>
      <c r="E29" s="285">
        <v>32</v>
      </c>
      <c r="F29" s="285">
        <v>30</v>
      </c>
      <c r="G29" s="48"/>
    </row>
    <row r="30" spans="1:7" s="60" customFormat="1" ht="22.5" customHeight="1">
      <c r="A30" s="278" t="s">
        <v>17</v>
      </c>
      <c r="B30" s="275" t="s">
        <v>152</v>
      </c>
      <c r="C30" s="285">
        <v>60</v>
      </c>
      <c r="D30" s="280">
        <f t="shared" si="0"/>
        <v>67</v>
      </c>
      <c r="E30" s="285">
        <v>36</v>
      </c>
      <c r="F30" s="285">
        <v>31</v>
      </c>
      <c r="G30" s="48"/>
    </row>
    <row r="31" spans="1:7" s="60" customFormat="1" ht="22.5" customHeight="1">
      <c r="A31" s="278" t="s">
        <v>17</v>
      </c>
      <c r="B31" s="275" t="s">
        <v>153</v>
      </c>
      <c r="C31" s="285">
        <v>60</v>
      </c>
      <c r="D31" s="280">
        <f t="shared" si="0"/>
        <v>69</v>
      </c>
      <c r="E31" s="285">
        <v>36</v>
      </c>
      <c r="F31" s="285">
        <v>33</v>
      </c>
      <c r="G31" s="48"/>
    </row>
    <row r="32" spans="1:7" s="60" customFormat="1" ht="22.5" customHeight="1">
      <c r="A32" s="278" t="s">
        <v>17</v>
      </c>
      <c r="B32" s="275" t="s">
        <v>154</v>
      </c>
      <c r="C32" s="285">
        <v>90</v>
      </c>
      <c r="D32" s="280">
        <f t="shared" si="0"/>
        <v>90</v>
      </c>
      <c r="E32" s="285">
        <v>54</v>
      </c>
      <c r="F32" s="285">
        <v>36</v>
      </c>
      <c r="G32" s="48"/>
    </row>
    <row r="33" spans="1:7" s="60" customFormat="1" ht="11.25" customHeight="1">
      <c r="A33" s="325" t="s">
        <v>17</v>
      </c>
      <c r="B33" s="275" t="s">
        <v>266</v>
      </c>
      <c r="C33" s="312">
        <v>90</v>
      </c>
      <c r="D33" s="310">
        <f t="shared" si="0"/>
        <v>94</v>
      </c>
      <c r="E33" s="312">
        <v>54</v>
      </c>
      <c r="F33" s="312">
        <v>40</v>
      </c>
      <c r="G33" s="48"/>
    </row>
    <row r="34" spans="1:7" s="60" customFormat="1" ht="11.25" customHeight="1">
      <c r="A34" s="325"/>
      <c r="B34" s="275" t="s">
        <v>267</v>
      </c>
      <c r="C34" s="312"/>
      <c r="D34" s="310">
        <f t="shared" si="0"/>
        <v>0</v>
      </c>
      <c r="E34" s="312"/>
      <c r="F34" s="312"/>
      <c r="G34" s="48"/>
    </row>
    <row r="35" spans="1:7" s="60" customFormat="1" ht="11.25" customHeight="1">
      <c r="A35" s="325" t="s">
        <v>17</v>
      </c>
      <c r="B35" s="274" t="s">
        <v>268</v>
      </c>
      <c r="C35" s="312">
        <v>130</v>
      </c>
      <c r="D35" s="310">
        <f t="shared" si="0"/>
        <v>143</v>
      </c>
      <c r="E35" s="312">
        <v>90</v>
      </c>
      <c r="F35" s="312">
        <v>53</v>
      </c>
      <c r="G35" s="48"/>
    </row>
    <row r="36" spans="1:7" s="60" customFormat="1" ht="11.25" customHeight="1">
      <c r="A36" s="325"/>
      <c r="B36" s="274" t="s">
        <v>269</v>
      </c>
      <c r="C36" s="312"/>
      <c r="D36" s="310">
        <f t="shared" si="0"/>
        <v>0</v>
      </c>
      <c r="E36" s="312"/>
      <c r="F36" s="312"/>
      <c r="G36" s="48"/>
    </row>
    <row r="37" spans="1:7" s="60" customFormat="1" ht="22.5" customHeight="1">
      <c r="A37" s="278" t="s">
        <v>17</v>
      </c>
      <c r="B37" s="274" t="s">
        <v>155</v>
      </c>
      <c r="C37" s="279">
        <v>60</v>
      </c>
      <c r="D37" s="280">
        <f t="shared" si="0"/>
        <v>70</v>
      </c>
      <c r="E37" s="279">
        <v>37</v>
      </c>
      <c r="F37" s="283">
        <v>33</v>
      </c>
      <c r="G37" s="48"/>
    </row>
    <row r="38" spans="1:7" s="60" customFormat="1" ht="11.25" customHeight="1">
      <c r="A38" s="325" t="s">
        <v>17</v>
      </c>
      <c r="B38" s="275" t="s">
        <v>270</v>
      </c>
      <c r="C38" s="312">
        <v>120</v>
      </c>
      <c r="D38" s="310">
        <f t="shared" si="0"/>
        <v>137</v>
      </c>
      <c r="E38" s="312">
        <v>77</v>
      </c>
      <c r="F38" s="312">
        <v>60</v>
      </c>
      <c r="G38" s="48"/>
    </row>
    <row r="39" spans="1:7" s="60" customFormat="1" ht="11.25" customHeight="1">
      <c r="A39" s="325"/>
      <c r="B39" s="275" t="s">
        <v>271</v>
      </c>
      <c r="C39" s="312"/>
      <c r="D39" s="310">
        <f t="shared" si="0"/>
        <v>0</v>
      </c>
      <c r="E39" s="312"/>
      <c r="F39" s="312"/>
      <c r="G39" s="48"/>
    </row>
    <row r="40" spans="1:7" s="60" customFormat="1" ht="22.5" customHeight="1">
      <c r="A40" s="278" t="s">
        <v>17</v>
      </c>
      <c r="B40" s="274" t="s">
        <v>201</v>
      </c>
      <c r="C40" s="279">
        <v>120</v>
      </c>
      <c r="D40" s="280">
        <f t="shared" si="0"/>
        <v>139</v>
      </c>
      <c r="E40" s="279">
        <v>79</v>
      </c>
      <c r="F40" s="283">
        <v>60</v>
      </c>
      <c r="G40" s="48"/>
    </row>
    <row r="41" spans="1:7" s="60" customFormat="1" ht="22.5" customHeight="1">
      <c r="A41" s="278" t="s">
        <v>17</v>
      </c>
      <c r="B41" s="274" t="s">
        <v>202</v>
      </c>
      <c r="C41" s="279">
        <v>120</v>
      </c>
      <c r="D41" s="281">
        <f>SUM(E41:F41)</f>
        <v>128</v>
      </c>
      <c r="E41" s="279">
        <v>75</v>
      </c>
      <c r="F41" s="279">
        <v>53</v>
      </c>
      <c r="G41" s="48"/>
    </row>
    <row r="42" spans="1:7" s="60" customFormat="1" ht="22.5" customHeight="1">
      <c r="A42" s="66" t="s">
        <v>17</v>
      </c>
      <c r="B42" s="275" t="s">
        <v>156</v>
      </c>
      <c r="C42" s="279">
        <v>90</v>
      </c>
      <c r="D42" s="281">
        <f>SUM(E42:F42)</f>
        <v>101</v>
      </c>
      <c r="E42" s="279">
        <v>49</v>
      </c>
      <c r="F42" s="279">
        <v>52</v>
      </c>
      <c r="G42" s="48"/>
    </row>
    <row r="43" spans="1:7" ht="22.5" customHeight="1">
      <c r="A43" s="66" t="s">
        <v>17</v>
      </c>
      <c r="B43" s="273" t="s">
        <v>222</v>
      </c>
      <c r="C43" s="279">
        <v>80</v>
      </c>
      <c r="D43" s="281">
        <f>SUM(E43:F43)</f>
        <v>90</v>
      </c>
      <c r="E43" s="279">
        <v>52</v>
      </c>
      <c r="F43" s="279">
        <v>38</v>
      </c>
      <c r="G43" s="48"/>
    </row>
    <row r="44" spans="1:6" ht="11.25" customHeight="1">
      <c r="A44" s="313" t="s">
        <v>17</v>
      </c>
      <c r="B44" s="271" t="s">
        <v>433</v>
      </c>
      <c r="C44" s="312">
        <v>130</v>
      </c>
      <c r="D44" s="316">
        <f>SUM(E44:F44)</f>
        <v>156</v>
      </c>
      <c r="E44" s="312">
        <v>90</v>
      </c>
      <c r="F44" s="312">
        <v>66</v>
      </c>
    </row>
    <row r="45" spans="1:6" ht="11.25" customHeight="1" thickBot="1">
      <c r="A45" s="334"/>
      <c r="B45" s="295" t="s">
        <v>434</v>
      </c>
      <c r="C45" s="320"/>
      <c r="D45" s="335">
        <f>SUM(E45:F45)</f>
        <v>0</v>
      </c>
      <c r="E45" s="320"/>
      <c r="F45" s="320"/>
    </row>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sheetData>
  <sheetProtection/>
  <mergeCells count="49">
    <mergeCell ref="C33:C34"/>
    <mergeCell ref="F9:F10"/>
    <mergeCell ref="E9:E10"/>
    <mergeCell ref="D9:D10"/>
    <mergeCell ref="C9:C10"/>
    <mergeCell ref="A9:A10"/>
    <mergeCell ref="A12:A13"/>
    <mergeCell ref="C12:C13"/>
    <mergeCell ref="F12:F13"/>
    <mergeCell ref="A15:A16"/>
    <mergeCell ref="A23:A24"/>
    <mergeCell ref="A25:A26"/>
    <mergeCell ref="A33:A34"/>
    <mergeCell ref="F33:F34"/>
    <mergeCell ref="C25:C26"/>
    <mergeCell ref="C15:C16"/>
    <mergeCell ref="E15:E16"/>
    <mergeCell ref="D33:D34"/>
    <mergeCell ref="F15:F16"/>
    <mergeCell ref="F44:F45"/>
    <mergeCell ref="C23:C24"/>
    <mergeCell ref="D23:D24"/>
    <mergeCell ref="E23:E24"/>
    <mergeCell ref="F23:F24"/>
    <mergeCell ref="D25:D26"/>
    <mergeCell ref="F38:F39"/>
    <mergeCell ref="E25:E26"/>
    <mergeCell ref="F25:F26"/>
    <mergeCell ref="E33:E34"/>
    <mergeCell ref="A35:A36"/>
    <mergeCell ref="A38:A39"/>
    <mergeCell ref="A44:A45"/>
    <mergeCell ref="C44:C45"/>
    <mergeCell ref="D44:D45"/>
    <mergeCell ref="E44:E45"/>
    <mergeCell ref="C38:C39"/>
    <mergeCell ref="E38:E39"/>
    <mergeCell ref="C35:C36"/>
    <mergeCell ref="D35:D36"/>
    <mergeCell ref="E35:E36"/>
    <mergeCell ref="F35:F36"/>
    <mergeCell ref="C5:C6"/>
    <mergeCell ref="D38:D39"/>
    <mergeCell ref="A5:A6"/>
    <mergeCell ref="B5:B6"/>
    <mergeCell ref="D5:F5"/>
    <mergeCell ref="D12:D13"/>
    <mergeCell ref="D15:D16"/>
    <mergeCell ref="E12:E13"/>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4.xml><?xml version="1.0" encoding="utf-8"?>
<worksheet xmlns="http://schemas.openxmlformats.org/spreadsheetml/2006/main" xmlns:r="http://schemas.openxmlformats.org/officeDocument/2006/relationships">
  <dimension ref="A1:K56"/>
  <sheetViews>
    <sheetView workbookViewId="0" topLeftCell="A1">
      <selection activeCell="A1" sqref="A1"/>
    </sheetView>
  </sheetViews>
  <sheetFormatPr defaultColWidth="9.00390625" defaultRowHeight="15" customHeight="1"/>
  <cols>
    <col min="1" max="1" width="16.25390625" style="46" customWidth="1"/>
    <col min="2" max="2" width="25.00390625" style="46" customWidth="1"/>
    <col min="3" max="6" width="10.00390625" style="46" customWidth="1"/>
    <col min="7" max="16384" width="9.00390625" style="46" customWidth="1"/>
  </cols>
  <sheetData>
    <row r="1" s="179" customFormat="1" ht="15" customHeight="1">
      <c r="A1" s="176" t="s">
        <v>14</v>
      </c>
    </row>
    <row r="2" ht="15" customHeight="1">
      <c r="G2" s="48"/>
    </row>
    <row r="3" spans="1:7" s="60" customFormat="1" ht="15" customHeight="1">
      <c r="A3" s="74" t="s">
        <v>420</v>
      </c>
      <c r="B3" s="73"/>
      <c r="C3" s="73"/>
      <c r="E3" s="73"/>
      <c r="F3" s="73"/>
      <c r="G3" s="48"/>
    </row>
    <row r="4" spans="1:7" s="60" customFormat="1" ht="15" customHeight="1" thickBot="1">
      <c r="A4" s="76"/>
      <c r="B4" s="77"/>
      <c r="C4" s="77"/>
      <c r="D4" s="77"/>
      <c r="E4" s="78"/>
      <c r="F4" s="79" t="s">
        <v>104</v>
      </c>
      <c r="G4" s="48"/>
    </row>
    <row r="5" spans="1:11" s="60" customFormat="1" ht="22.5" customHeight="1">
      <c r="A5" s="188" t="s">
        <v>10</v>
      </c>
      <c r="B5" s="317" t="s">
        <v>19</v>
      </c>
      <c r="C5" s="317" t="s">
        <v>20</v>
      </c>
      <c r="D5" s="314" t="s">
        <v>256</v>
      </c>
      <c r="E5" s="315"/>
      <c r="F5" s="315"/>
      <c r="G5" s="48"/>
      <c r="H5" s="189">
        <f>SUM(C8:C50)</f>
        <v>1588</v>
      </c>
      <c r="I5" s="189">
        <f>SUM(D8:D50)</f>
        <v>1436</v>
      </c>
      <c r="J5" s="189">
        <f>SUM(E8:E50)</f>
        <v>682</v>
      </c>
      <c r="K5" s="189">
        <f>SUM(F8:F50)</f>
        <v>754</v>
      </c>
    </row>
    <row r="6" spans="1:7" s="60" customFormat="1" ht="22.5" customHeight="1">
      <c r="A6" s="266" t="s">
        <v>21</v>
      </c>
      <c r="B6" s="337"/>
      <c r="C6" s="329"/>
      <c r="D6" s="54" t="s">
        <v>5</v>
      </c>
      <c r="E6" s="267" t="s">
        <v>187</v>
      </c>
      <c r="F6" s="53" t="s">
        <v>188</v>
      </c>
      <c r="G6" s="48"/>
    </row>
    <row r="7" spans="1:7" s="60" customFormat="1" ht="22.5" customHeight="1">
      <c r="A7" s="55"/>
      <c r="B7" s="56" t="s">
        <v>189</v>
      </c>
      <c r="C7" s="57" t="s">
        <v>190</v>
      </c>
      <c r="D7" s="59"/>
      <c r="E7" s="55"/>
      <c r="F7" s="55"/>
      <c r="G7" s="48"/>
    </row>
    <row r="8" spans="1:7" s="60" customFormat="1" ht="11.25" customHeight="1">
      <c r="A8" s="336" t="s">
        <v>432</v>
      </c>
      <c r="B8" s="271" t="s">
        <v>285</v>
      </c>
      <c r="C8" s="312">
        <v>80</v>
      </c>
      <c r="D8" s="310">
        <f aca="true" t="shared" si="0" ref="D8:D28">SUM(E8:F8)</f>
        <v>84</v>
      </c>
      <c r="E8" s="312">
        <v>45</v>
      </c>
      <c r="F8" s="312">
        <v>39</v>
      </c>
      <c r="G8" s="48"/>
    </row>
    <row r="9" spans="1:7" s="60" customFormat="1" ht="11.25" customHeight="1">
      <c r="A9" s="336"/>
      <c r="B9" s="271" t="s">
        <v>286</v>
      </c>
      <c r="C9" s="312"/>
      <c r="D9" s="310">
        <f t="shared" si="0"/>
        <v>0</v>
      </c>
      <c r="E9" s="312"/>
      <c r="F9" s="312"/>
      <c r="G9" s="48"/>
    </row>
    <row r="10" spans="1:7" s="60" customFormat="1" ht="22.5" customHeight="1">
      <c r="A10" s="63" t="s">
        <v>17</v>
      </c>
      <c r="B10" s="273" t="s">
        <v>203</v>
      </c>
      <c r="C10" s="279">
        <v>60</v>
      </c>
      <c r="D10" s="280">
        <f t="shared" si="0"/>
        <v>55</v>
      </c>
      <c r="E10" s="283">
        <v>36</v>
      </c>
      <c r="F10" s="283">
        <v>19</v>
      </c>
      <c r="G10" s="48"/>
    </row>
    <row r="11" spans="1:7" s="60" customFormat="1" ht="11.25" customHeight="1">
      <c r="A11" s="313" t="s">
        <v>17</v>
      </c>
      <c r="B11" s="271" t="s">
        <v>287</v>
      </c>
      <c r="C11" s="312">
        <v>80</v>
      </c>
      <c r="D11" s="310">
        <f t="shared" si="0"/>
        <v>82</v>
      </c>
      <c r="E11" s="312">
        <v>47</v>
      </c>
      <c r="F11" s="312">
        <v>35</v>
      </c>
      <c r="G11" s="48"/>
    </row>
    <row r="12" spans="1:7" s="60" customFormat="1" ht="11.25" customHeight="1">
      <c r="A12" s="313"/>
      <c r="B12" s="271" t="s">
        <v>288</v>
      </c>
      <c r="C12" s="312"/>
      <c r="D12" s="310">
        <f t="shared" si="0"/>
        <v>0</v>
      </c>
      <c r="E12" s="312"/>
      <c r="F12" s="312"/>
      <c r="G12" s="48"/>
    </row>
    <row r="13" spans="1:7" s="60" customFormat="1" ht="11.25" customHeight="1">
      <c r="A13" s="313" t="s">
        <v>17</v>
      </c>
      <c r="B13" s="271" t="s">
        <v>289</v>
      </c>
      <c r="C13" s="312">
        <v>120</v>
      </c>
      <c r="D13" s="310">
        <f t="shared" si="0"/>
        <v>95</v>
      </c>
      <c r="E13" s="312">
        <v>63</v>
      </c>
      <c r="F13" s="312">
        <v>32</v>
      </c>
      <c r="G13" s="48"/>
    </row>
    <row r="14" spans="1:7" s="60" customFormat="1" ht="11.25" customHeight="1">
      <c r="A14" s="313"/>
      <c r="B14" s="271" t="s">
        <v>290</v>
      </c>
      <c r="C14" s="312"/>
      <c r="D14" s="310">
        <f t="shared" si="0"/>
        <v>0</v>
      </c>
      <c r="E14" s="312"/>
      <c r="F14" s="312"/>
      <c r="G14" s="48"/>
    </row>
    <row r="15" spans="1:7" s="60" customFormat="1" ht="22.5" customHeight="1">
      <c r="A15" s="265" t="s">
        <v>17</v>
      </c>
      <c r="B15" s="271" t="s">
        <v>401</v>
      </c>
      <c r="C15" s="282">
        <v>120</v>
      </c>
      <c r="D15" s="280">
        <f t="shared" si="0"/>
        <v>122</v>
      </c>
      <c r="E15" s="282">
        <v>73</v>
      </c>
      <c r="F15" s="282">
        <v>49</v>
      </c>
      <c r="G15" s="48"/>
    </row>
    <row r="16" spans="1:7" s="60" customFormat="1" ht="22.5" customHeight="1">
      <c r="A16" s="265" t="s">
        <v>17</v>
      </c>
      <c r="B16" s="271" t="s">
        <v>402</v>
      </c>
      <c r="C16" s="282">
        <v>102</v>
      </c>
      <c r="D16" s="280">
        <f t="shared" si="0"/>
        <v>101</v>
      </c>
      <c r="E16" s="282">
        <v>49</v>
      </c>
      <c r="F16" s="282">
        <v>52</v>
      </c>
      <c r="G16" s="48"/>
    </row>
    <row r="17" spans="1:7" s="60" customFormat="1" ht="22.5" customHeight="1">
      <c r="A17" s="265" t="s">
        <v>17</v>
      </c>
      <c r="B17" s="271" t="s">
        <v>403</v>
      </c>
      <c r="C17" s="282">
        <v>60</v>
      </c>
      <c r="D17" s="280">
        <f t="shared" si="0"/>
        <v>49</v>
      </c>
      <c r="E17" s="282">
        <v>25</v>
      </c>
      <c r="F17" s="282">
        <v>24</v>
      </c>
      <c r="G17" s="48"/>
    </row>
    <row r="18" spans="1:7" s="60" customFormat="1" ht="22.5" customHeight="1">
      <c r="A18" s="265" t="s">
        <v>17</v>
      </c>
      <c r="B18" s="271" t="s">
        <v>404</v>
      </c>
      <c r="C18" s="282">
        <v>112</v>
      </c>
      <c r="D18" s="280">
        <f t="shared" si="0"/>
        <v>121</v>
      </c>
      <c r="E18" s="282">
        <v>75</v>
      </c>
      <c r="F18" s="282">
        <v>46</v>
      </c>
      <c r="G18" s="48"/>
    </row>
    <row r="19" spans="1:7" s="60" customFormat="1" ht="22.5" customHeight="1">
      <c r="A19" s="265" t="s">
        <v>17</v>
      </c>
      <c r="B19" s="271" t="s">
        <v>405</v>
      </c>
      <c r="C19" s="282">
        <v>60</v>
      </c>
      <c r="D19" s="280">
        <f t="shared" si="0"/>
        <v>41</v>
      </c>
      <c r="E19" s="282">
        <v>17</v>
      </c>
      <c r="F19" s="282">
        <v>24</v>
      </c>
      <c r="G19" s="48"/>
    </row>
    <row r="20" spans="1:7" s="60" customFormat="1" ht="11.25" customHeight="1">
      <c r="A20" s="313" t="s">
        <v>17</v>
      </c>
      <c r="B20" s="271" t="s">
        <v>257</v>
      </c>
      <c r="C20" s="312">
        <v>80</v>
      </c>
      <c r="D20" s="310">
        <f t="shared" si="0"/>
        <v>77</v>
      </c>
      <c r="E20" s="312">
        <v>51</v>
      </c>
      <c r="F20" s="312">
        <v>26</v>
      </c>
      <c r="G20" s="48"/>
    </row>
    <row r="21" spans="1:7" s="60" customFormat="1" ht="11.25" customHeight="1">
      <c r="A21" s="313"/>
      <c r="B21" s="271" t="s">
        <v>435</v>
      </c>
      <c r="C21" s="312"/>
      <c r="D21" s="310">
        <f t="shared" si="0"/>
        <v>0</v>
      </c>
      <c r="E21" s="312"/>
      <c r="F21" s="312"/>
      <c r="G21" s="48"/>
    </row>
    <row r="22" spans="1:7" s="60" customFormat="1" ht="22.5" customHeight="1">
      <c r="A22" s="63" t="s">
        <v>17</v>
      </c>
      <c r="B22" s="273" t="s">
        <v>23</v>
      </c>
      <c r="C22" s="279">
        <v>120</v>
      </c>
      <c r="D22" s="280">
        <f t="shared" si="0"/>
        <v>122</v>
      </c>
      <c r="E22" s="279">
        <v>73</v>
      </c>
      <c r="F22" s="279">
        <v>49</v>
      </c>
      <c r="G22" s="48"/>
    </row>
    <row r="23" spans="1:7" s="60" customFormat="1" ht="22.5" customHeight="1">
      <c r="A23" s="63" t="s">
        <v>17</v>
      </c>
      <c r="B23" s="273" t="s">
        <v>31</v>
      </c>
      <c r="C23" s="279">
        <v>142</v>
      </c>
      <c r="D23" s="280">
        <f t="shared" si="0"/>
        <v>140</v>
      </c>
      <c r="E23" s="279">
        <v>83</v>
      </c>
      <c r="F23" s="279">
        <v>57</v>
      </c>
      <c r="G23" s="48"/>
    </row>
    <row r="24" spans="1:7" s="60" customFormat="1" ht="11.25" customHeight="1">
      <c r="A24" s="313" t="s">
        <v>17</v>
      </c>
      <c r="B24" s="271" t="s">
        <v>436</v>
      </c>
      <c r="C24" s="312">
        <v>80</v>
      </c>
      <c r="D24" s="310">
        <f t="shared" si="0"/>
        <v>48</v>
      </c>
      <c r="E24" s="312">
        <v>15</v>
      </c>
      <c r="F24" s="312">
        <v>33</v>
      </c>
      <c r="G24" s="48"/>
    </row>
    <row r="25" spans="1:7" s="60" customFormat="1" ht="11.25" customHeight="1">
      <c r="A25" s="313"/>
      <c r="B25" s="271" t="s">
        <v>437</v>
      </c>
      <c r="C25" s="312"/>
      <c r="D25" s="310">
        <f t="shared" si="0"/>
        <v>0</v>
      </c>
      <c r="E25" s="312"/>
      <c r="F25" s="312"/>
      <c r="G25" s="48"/>
    </row>
    <row r="26" spans="1:7" s="60" customFormat="1" ht="22.5" customHeight="1">
      <c r="A26" s="63" t="s">
        <v>17</v>
      </c>
      <c r="B26" s="273" t="s">
        <v>438</v>
      </c>
      <c r="C26" s="279">
        <v>80</v>
      </c>
      <c r="D26" s="280">
        <f t="shared" si="0"/>
        <v>49</v>
      </c>
      <c r="E26" s="279">
        <v>16</v>
      </c>
      <c r="F26" s="279">
        <v>33</v>
      </c>
      <c r="G26" s="48"/>
    </row>
    <row r="27" spans="1:7" s="60" customFormat="1" ht="11.25" customHeight="1">
      <c r="A27" s="313" t="s">
        <v>17</v>
      </c>
      <c r="B27" s="271" t="s">
        <v>287</v>
      </c>
      <c r="C27" s="312">
        <v>70</v>
      </c>
      <c r="D27" s="310">
        <f t="shared" si="0"/>
        <v>44</v>
      </c>
      <c r="E27" s="312">
        <v>14</v>
      </c>
      <c r="F27" s="312">
        <v>30</v>
      </c>
      <c r="G27" s="48"/>
    </row>
    <row r="28" spans="1:7" s="60" customFormat="1" ht="11.25" customHeight="1">
      <c r="A28" s="313"/>
      <c r="B28" s="271" t="s">
        <v>439</v>
      </c>
      <c r="C28" s="312"/>
      <c r="D28" s="310">
        <f t="shared" si="0"/>
        <v>0</v>
      </c>
      <c r="E28" s="312"/>
      <c r="F28" s="312"/>
      <c r="G28" s="48"/>
    </row>
    <row r="29" spans="1:7" s="60" customFormat="1" ht="22.5" customHeight="1">
      <c r="A29" s="63" t="s">
        <v>17</v>
      </c>
      <c r="B29" s="273" t="s">
        <v>220</v>
      </c>
      <c r="C29" s="279">
        <v>12</v>
      </c>
      <c r="D29" s="280">
        <f aca="true" t="shared" si="1" ref="D29:D48">SUM(E29:F29)</f>
        <v>14</v>
      </c>
      <c r="E29" s="284" t="s">
        <v>7</v>
      </c>
      <c r="F29" s="283">
        <v>14</v>
      </c>
      <c r="G29" s="48"/>
    </row>
    <row r="30" spans="1:7" s="60" customFormat="1" ht="22.5" customHeight="1">
      <c r="A30" s="63" t="s">
        <v>17</v>
      </c>
      <c r="B30" s="273" t="s">
        <v>204</v>
      </c>
      <c r="C30" s="279">
        <v>18</v>
      </c>
      <c r="D30" s="280">
        <f t="shared" si="1"/>
        <v>17</v>
      </c>
      <c r="E30" s="282" t="s">
        <v>430</v>
      </c>
      <c r="F30" s="283">
        <v>17</v>
      </c>
      <c r="G30" s="48"/>
    </row>
    <row r="31" spans="1:7" s="60" customFormat="1" ht="22.5" customHeight="1">
      <c r="A31" s="63" t="s">
        <v>17</v>
      </c>
      <c r="B31" s="273" t="s">
        <v>205</v>
      </c>
      <c r="C31" s="279">
        <v>19</v>
      </c>
      <c r="D31" s="280">
        <f t="shared" si="1"/>
        <v>19</v>
      </c>
      <c r="E31" s="282" t="s">
        <v>430</v>
      </c>
      <c r="F31" s="283">
        <v>19</v>
      </c>
      <c r="G31" s="48"/>
    </row>
    <row r="32" spans="1:7" s="60" customFormat="1" ht="22.5" customHeight="1">
      <c r="A32" s="63" t="s">
        <v>17</v>
      </c>
      <c r="B32" s="273" t="s">
        <v>206</v>
      </c>
      <c r="C32" s="279">
        <v>19</v>
      </c>
      <c r="D32" s="280">
        <f t="shared" si="1"/>
        <v>18</v>
      </c>
      <c r="E32" s="282" t="s">
        <v>430</v>
      </c>
      <c r="F32" s="284">
        <v>18</v>
      </c>
      <c r="G32" s="48"/>
    </row>
    <row r="33" spans="1:7" s="60" customFormat="1" ht="22.5" customHeight="1">
      <c r="A33" s="63" t="s">
        <v>17</v>
      </c>
      <c r="B33" s="273" t="s">
        <v>207</v>
      </c>
      <c r="C33" s="279">
        <v>12</v>
      </c>
      <c r="D33" s="280">
        <f t="shared" si="1"/>
        <v>14</v>
      </c>
      <c r="E33" s="282" t="s">
        <v>430</v>
      </c>
      <c r="F33" s="284">
        <v>14</v>
      </c>
      <c r="G33" s="48"/>
    </row>
    <row r="34" spans="1:7" s="60" customFormat="1" ht="22.5" customHeight="1">
      <c r="A34" s="63" t="s">
        <v>17</v>
      </c>
      <c r="B34" s="273" t="s">
        <v>221</v>
      </c>
      <c r="C34" s="279">
        <v>15</v>
      </c>
      <c r="D34" s="280">
        <f t="shared" si="1"/>
        <v>14</v>
      </c>
      <c r="E34" s="282" t="s">
        <v>430</v>
      </c>
      <c r="F34" s="284">
        <v>14</v>
      </c>
      <c r="G34" s="48"/>
    </row>
    <row r="35" spans="1:7" s="60" customFormat="1" ht="11.25" customHeight="1">
      <c r="A35" s="313" t="s">
        <v>17</v>
      </c>
      <c r="B35" s="271" t="s">
        <v>291</v>
      </c>
      <c r="C35" s="312">
        <v>12</v>
      </c>
      <c r="D35" s="310">
        <f t="shared" si="1"/>
        <v>10</v>
      </c>
      <c r="E35" s="312" t="s">
        <v>430</v>
      </c>
      <c r="F35" s="312">
        <v>10</v>
      </c>
      <c r="G35" s="48"/>
    </row>
    <row r="36" spans="1:7" s="60" customFormat="1" ht="11.25" customHeight="1">
      <c r="A36" s="313"/>
      <c r="B36" s="271" t="s">
        <v>292</v>
      </c>
      <c r="C36" s="312"/>
      <c r="D36" s="310">
        <f t="shared" si="1"/>
        <v>0</v>
      </c>
      <c r="E36" s="312"/>
      <c r="F36" s="312"/>
      <c r="G36" s="48"/>
    </row>
    <row r="37" spans="1:7" s="60" customFormat="1" ht="11.25" customHeight="1">
      <c r="A37" s="313" t="s">
        <v>17</v>
      </c>
      <c r="B37" s="271" t="s">
        <v>293</v>
      </c>
      <c r="C37" s="312">
        <v>19</v>
      </c>
      <c r="D37" s="310">
        <f t="shared" si="1"/>
        <v>16</v>
      </c>
      <c r="E37" s="312" t="s">
        <v>430</v>
      </c>
      <c r="F37" s="312">
        <v>16</v>
      </c>
      <c r="G37" s="48"/>
    </row>
    <row r="38" spans="1:7" s="60" customFormat="1" ht="11.25" customHeight="1">
      <c r="A38" s="313"/>
      <c r="B38" s="271" t="s">
        <v>294</v>
      </c>
      <c r="C38" s="312"/>
      <c r="D38" s="310">
        <f t="shared" si="1"/>
        <v>0</v>
      </c>
      <c r="E38" s="312"/>
      <c r="F38" s="312"/>
      <c r="G38" s="48"/>
    </row>
    <row r="39" spans="1:7" s="60" customFormat="1" ht="11.25" customHeight="1">
      <c r="A39" s="313" t="s">
        <v>17</v>
      </c>
      <c r="B39" s="271" t="s">
        <v>295</v>
      </c>
      <c r="C39" s="312">
        <v>19</v>
      </c>
      <c r="D39" s="310">
        <f t="shared" si="1"/>
        <v>13</v>
      </c>
      <c r="E39" s="312" t="s">
        <v>430</v>
      </c>
      <c r="F39" s="312">
        <v>13</v>
      </c>
      <c r="G39" s="48"/>
    </row>
    <row r="40" spans="1:7" s="60" customFormat="1" ht="11.25" customHeight="1">
      <c r="A40" s="313"/>
      <c r="B40" s="271" t="s">
        <v>296</v>
      </c>
      <c r="C40" s="312"/>
      <c r="D40" s="310">
        <f t="shared" si="1"/>
        <v>0</v>
      </c>
      <c r="E40" s="312"/>
      <c r="F40" s="312"/>
      <c r="G40" s="48"/>
    </row>
    <row r="41" spans="1:7" s="60" customFormat="1" ht="11.25" customHeight="1">
      <c r="A41" s="313" t="s">
        <v>17</v>
      </c>
      <c r="B41" s="271" t="s">
        <v>297</v>
      </c>
      <c r="C41" s="312">
        <v>15</v>
      </c>
      <c r="D41" s="310">
        <f t="shared" si="1"/>
        <v>15</v>
      </c>
      <c r="E41" s="312" t="s">
        <v>430</v>
      </c>
      <c r="F41" s="312">
        <v>15</v>
      </c>
      <c r="G41" s="48"/>
    </row>
    <row r="42" spans="1:7" s="60" customFormat="1" ht="11.25" customHeight="1">
      <c r="A42" s="313"/>
      <c r="B42" s="271" t="s">
        <v>298</v>
      </c>
      <c r="C42" s="312"/>
      <c r="D42" s="310">
        <f t="shared" si="1"/>
        <v>0</v>
      </c>
      <c r="E42" s="312"/>
      <c r="F42" s="312"/>
      <c r="G42" s="48"/>
    </row>
    <row r="43" spans="1:7" s="60" customFormat="1" ht="11.25" customHeight="1">
      <c r="A43" s="313" t="s">
        <v>17</v>
      </c>
      <c r="B43" s="273" t="s">
        <v>293</v>
      </c>
      <c r="C43" s="312">
        <v>19</v>
      </c>
      <c r="D43" s="310">
        <f t="shared" si="1"/>
        <v>17</v>
      </c>
      <c r="E43" s="312" t="s">
        <v>430</v>
      </c>
      <c r="F43" s="312">
        <v>17</v>
      </c>
      <c r="G43" s="48"/>
    </row>
    <row r="44" spans="1:7" s="60" customFormat="1" ht="11.25" customHeight="1">
      <c r="A44" s="313"/>
      <c r="B44" s="273" t="s">
        <v>299</v>
      </c>
      <c r="C44" s="312"/>
      <c r="D44" s="310">
        <f t="shared" si="1"/>
        <v>0</v>
      </c>
      <c r="E44" s="312"/>
      <c r="F44" s="312"/>
      <c r="G44" s="48"/>
    </row>
    <row r="45" spans="1:7" s="60" customFormat="1" ht="11.25" customHeight="1">
      <c r="A45" s="313" t="s">
        <v>17</v>
      </c>
      <c r="B45" s="273" t="s">
        <v>293</v>
      </c>
      <c r="C45" s="312">
        <v>12</v>
      </c>
      <c r="D45" s="316">
        <f t="shared" si="1"/>
        <v>10</v>
      </c>
      <c r="E45" s="312" t="s">
        <v>430</v>
      </c>
      <c r="F45" s="312">
        <v>10</v>
      </c>
      <c r="G45" s="48"/>
    </row>
    <row r="46" spans="1:7" s="60" customFormat="1" ht="11.25" customHeight="1">
      <c r="A46" s="313"/>
      <c r="B46" s="273" t="s">
        <v>300</v>
      </c>
      <c r="C46" s="312"/>
      <c r="D46" s="316">
        <f t="shared" si="1"/>
        <v>0</v>
      </c>
      <c r="E46" s="312"/>
      <c r="F46" s="312"/>
      <c r="G46" s="48"/>
    </row>
    <row r="47" spans="1:7" s="60" customFormat="1" ht="11.25" customHeight="1">
      <c r="A47" s="313" t="s">
        <v>17</v>
      </c>
      <c r="B47" s="271" t="s">
        <v>301</v>
      </c>
      <c r="C47" s="312">
        <v>19</v>
      </c>
      <c r="D47" s="316">
        <f t="shared" si="1"/>
        <v>18</v>
      </c>
      <c r="E47" s="312" t="s">
        <v>430</v>
      </c>
      <c r="F47" s="312">
        <v>18</v>
      </c>
      <c r="G47" s="48"/>
    </row>
    <row r="48" spans="1:7" s="60" customFormat="1" ht="11.25" customHeight="1">
      <c r="A48" s="313"/>
      <c r="B48" s="271" t="s">
        <v>302</v>
      </c>
      <c r="C48" s="312"/>
      <c r="D48" s="316">
        <f t="shared" si="1"/>
        <v>0</v>
      </c>
      <c r="E48" s="312"/>
      <c r="F48" s="312"/>
      <c r="G48" s="48"/>
    </row>
    <row r="49" spans="1:7" s="60" customFormat="1" ht="11.25" customHeight="1">
      <c r="A49" s="313" t="s">
        <v>17</v>
      </c>
      <c r="B49" s="274" t="s">
        <v>208</v>
      </c>
      <c r="C49" s="312">
        <v>12</v>
      </c>
      <c r="D49" s="316">
        <f>SUM(E49:F49)</f>
        <v>11</v>
      </c>
      <c r="E49" s="312" t="s">
        <v>430</v>
      </c>
      <c r="F49" s="312">
        <v>11</v>
      </c>
      <c r="G49" s="48"/>
    </row>
    <row r="50" spans="1:7" s="60" customFormat="1" ht="11.25" customHeight="1" thickBot="1">
      <c r="A50" s="334"/>
      <c r="B50" s="308" t="s">
        <v>406</v>
      </c>
      <c r="C50" s="320"/>
      <c r="D50" s="335">
        <f>SUM(E50:F50)</f>
        <v>0</v>
      </c>
      <c r="E50" s="320"/>
      <c r="F50" s="320"/>
      <c r="G50" s="48"/>
    </row>
    <row r="51" s="60" customFormat="1" ht="11.25" customHeight="1">
      <c r="G51" s="48"/>
    </row>
    <row r="52" s="60" customFormat="1" ht="22.5" customHeight="1">
      <c r="G52" s="48"/>
    </row>
    <row r="53" spans="1:7" s="60" customFormat="1" ht="22.5" customHeight="1">
      <c r="A53" s="265"/>
      <c r="B53" s="70"/>
      <c r="C53" s="187"/>
      <c r="D53" s="182"/>
      <c r="E53" s="187"/>
      <c r="F53" s="238"/>
      <c r="G53" s="48"/>
    </row>
    <row r="54" spans="1:7" ht="15" customHeight="1">
      <c r="A54" s="72"/>
      <c r="B54" s="72"/>
      <c r="C54" s="72"/>
      <c r="D54" s="72"/>
      <c r="E54" s="72"/>
      <c r="F54" s="72"/>
      <c r="G54" s="48"/>
    </row>
    <row r="55" ht="15" customHeight="1">
      <c r="G55" s="48"/>
    </row>
    <row r="56" ht="15" customHeight="1">
      <c r="G56" s="48"/>
    </row>
  </sheetData>
  <sheetProtection/>
  <mergeCells count="73">
    <mergeCell ref="A49:A50"/>
    <mergeCell ref="F49:F50"/>
    <mergeCell ref="E49:E50"/>
    <mergeCell ref="D49:D50"/>
    <mergeCell ref="C49:C50"/>
    <mergeCell ref="A43:A44"/>
    <mergeCell ref="A45:A46"/>
    <mergeCell ref="C47:C48"/>
    <mergeCell ref="A47:A48"/>
    <mergeCell ref="F47:F48"/>
    <mergeCell ref="A35:A36"/>
    <mergeCell ref="A37:A38"/>
    <mergeCell ref="A39:A40"/>
    <mergeCell ref="A41:A42"/>
    <mergeCell ref="D47:D48"/>
    <mergeCell ref="E47:E48"/>
    <mergeCell ref="C43:C44"/>
    <mergeCell ref="D43:D44"/>
    <mergeCell ref="E43:E44"/>
    <mergeCell ref="D41:D42"/>
    <mergeCell ref="F43:F44"/>
    <mergeCell ref="C45:C46"/>
    <mergeCell ref="D45:D46"/>
    <mergeCell ref="E45:E46"/>
    <mergeCell ref="F45:F46"/>
    <mergeCell ref="C20:C21"/>
    <mergeCell ref="D20:D21"/>
    <mergeCell ref="E20:E21"/>
    <mergeCell ref="F20:F21"/>
    <mergeCell ref="C41:C42"/>
    <mergeCell ref="E41:E42"/>
    <mergeCell ref="F41:F42"/>
    <mergeCell ref="D35:D36"/>
    <mergeCell ref="D37:D38"/>
    <mergeCell ref="D39:D40"/>
    <mergeCell ref="F39:F40"/>
    <mergeCell ref="E35:E36"/>
    <mergeCell ref="F35:F36"/>
    <mergeCell ref="E37:E38"/>
    <mergeCell ref="F37:F38"/>
    <mergeCell ref="C35:C36"/>
    <mergeCell ref="C37:C38"/>
    <mergeCell ref="C39:C40"/>
    <mergeCell ref="E39:E40"/>
    <mergeCell ref="D13:D14"/>
    <mergeCell ref="D24:D25"/>
    <mergeCell ref="C27:C28"/>
    <mergeCell ref="D27:D28"/>
    <mergeCell ref="E27:E28"/>
    <mergeCell ref="F27:F28"/>
    <mergeCell ref="C8:C9"/>
    <mergeCell ref="E8:E9"/>
    <mergeCell ref="F8:F9"/>
    <mergeCell ref="C11:C12"/>
    <mergeCell ref="C13:C14"/>
    <mergeCell ref="E11:E12"/>
    <mergeCell ref="F11:F12"/>
    <mergeCell ref="E13:E14"/>
    <mergeCell ref="A11:A12"/>
    <mergeCell ref="A13:A14"/>
    <mergeCell ref="A24:A25"/>
    <mergeCell ref="C5:C6"/>
    <mergeCell ref="A20:A21"/>
    <mergeCell ref="A27:A28"/>
    <mergeCell ref="A8:A9"/>
    <mergeCell ref="D5:F5"/>
    <mergeCell ref="B5:B6"/>
    <mergeCell ref="D8:D9"/>
    <mergeCell ref="D11:D12"/>
    <mergeCell ref="F13:F14"/>
    <mergeCell ref="C24:C25"/>
    <mergeCell ref="E24:E25"/>
    <mergeCell ref="F24:F2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5.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00390625" defaultRowHeight="15" customHeight="1"/>
  <cols>
    <col min="1" max="1" width="16.25390625" style="46" customWidth="1"/>
    <col min="2" max="2" width="25.00390625" style="46" customWidth="1"/>
    <col min="3" max="6" width="10.00390625" style="46" customWidth="1"/>
    <col min="7" max="16384" width="9.00390625" style="46" customWidth="1"/>
  </cols>
  <sheetData>
    <row r="1" spans="1:6" s="179" customFormat="1" ht="15" customHeight="1">
      <c r="A1" s="180"/>
      <c r="F1" s="181" t="s">
        <v>14</v>
      </c>
    </row>
    <row r="2" spans="1:7" ht="15" customHeight="1">
      <c r="A2" s="47"/>
      <c r="B2" s="48"/>
      <c r="C2" s="48"/>
      <c r="D2" s="48"/>
      <c r="E2" s="48"/>
      <c r="F2" s="48"/>
      <c r="G2" s="48"/>
    </row>
    <row r="3" spans="1:7" s="60" customFormat="1" ht="15" customHeight="1">
      <c r="A3" s="74" t="s">
        <v>420</v>
      </c>
      <c r="B3" s="75"/>
      <c r="C3" s="75"/>
      <c r="D3" s="48"/>
      <c r="E3" s="75"/>
      <c r="F3" s="75"/>
      <c r="G3" s="48"/>
    </row>
    <row r="4" spans="1:7" s="60" customFormat="1" ht="15" customHeight="1" thickBot="1">
      <c r="A4" s="80"/>
      <c r="B4" s="81"/>
      <c r="C4" s="81"/>
      <c r="D4" s="81"/>
      <c r="E4" s="82"/>
      <c r="F4" s="79"/>
      <c r="G4" s="48"/>
    </row>
    <row r="5" spans="1:11" s="60" customFormat="1" ht="22.5" customHeight="1">
      <c r="A5" s="188" t="s">
        <v>10</v>
      </c>
      <c r="B5" s="317" t="s">
        <v>19</v>
      </c>
      <c r="C5" s="317" t="s">
        <v>20</v>
      </c>
      <c r="D5" s="314" t="s">
        <v>256</v>
      </c>
      <c r="E5" s="315"/>
      <c r="F5" s="315"/>
      <c r="G5" s="48"/>
      <c r="H5" s="189">
        <f>SUM(C8:C44)</f>
        <v>446</v>
      </c>
      <c r="I5" s="189">
        <f>SUM(D8:D44)</f>
        <v>560</v>
      </c>
      <c r="J5" s="189">
        <f>SUM(E8:E44)</f>
        <v>96</v>
      </c>
      <c r="K5" s="189">
        <f>SUM(F8:F44)</f>
        <v>464</v>
      </c>
    </row>
    <row r="6" spans="1:7" s="60" customFormat="1" ht="22.5" customHeight="1">
      <c r="A6" s="266" t="s">
        <v>21</v>
      </c>
      <c r="B6" s="337"/>
      <c r="C6" s="329"/>
      <c r="D6" s="54" t="s">
        <v>5</v>
      </c>
      <c r="E6" s="267" t="s">
        <v>187</v>
      </c>
      <c r="F6" s="53" t="s">
        <v>188</v>
      </c>
      <c r="G6" s="48"/>
    </row>
    <row r="7" spans="1:7" s="60" customFormat="1" ht="22.5" customHeight="1">
      <c r="A7" s="47"/>
      <c r="B7" s="58"/>
      <c r="C7" s="48"/>
      <c r="D7" s="48"/>
      <c r="E7" s="48"/>
      <c r="F7" s="48"/>
      <c r="G7" s="48"/>
    </row>
    <row r="8" spans="1:7" s="60" customFormat="1" ht="22.5" customHeight="1">
      <c r="A8" s="264" t="s">
        <v>17</v>
      </c>
      <c r="B8" s="274" t="s">
        <v>209</v>
      </c>
      <c r="C8" s="279">
        <v>19</v>
      </c>
      <c r="D8" s="281">
        <f>SUM(E8:F8)</f>
        <v>18</v>
      </c>
      <c r="E8" s="284" t="s">
        <v>430</v>
      </c>
      <c r="F8" s="284">
        <v>18</v>
      </c>
      <c r="G8" s="48"/>
    </row>
    <row r="9" spans="1:7" s="60" customFormat="1" ht="22.5" customHeight="1">
      <c r="A9" s="264" t="s">
        <v>17</v>
      </c>
      <c r="B9" s="274" t="s">
        <v>194</v>
      </c>
      <c r="C9" s="279">
        <v>18</v>
      </c>
      <c r="D9" s="280">
        <f aca="true" t="shared" si="0" ref="D9:D42">SUM(E9:F9)</f>
        <v>14</v>
      </c>
      <c r="E9" s="284" t="s">
        <v>430</v>
      </c>
      <c r="F9" s="284">
        <v>14</v>
      </c>
      <c r="G9" s="48"/>
    </row>
    <row r="10" spans="1:7" s="60" customFormat="1" ht="22.5" customHeight="1">
      <c r="A10" s="264" t="s">
        <v>17</v>
      </c>
      <c r="B10" s="274" t="s">
        <v>210</v>
      </c>
      <c r="C10" s="279">
        <v>19</v>
      </c>
      <c r="D10" s="280">
        <f t="shared" si="0"/>
        <v>18</v>
      </c>
      <c r="E10" s="284" t="s">
        <v>430</v>
      </c>
      <c r="F10" s="284">
        <v>18</v>
      </c>
      <c r="G10" s="48"/>
    </row>
    <row r="11" spans="1:7" s="60" customFormat="1" ht="11.25" customHeight="1">
      <c r="A11" s="313" t="s">
        <v>17</v>
      </c>
      <c r="B11" s="275" t="s">
        <v>282</v>
      </c>
      <c r="C11" s="312">
        <v>12</v>
      </c>
      <c r="D11" s="310">
        <f t="shared" si="0"/>
        <v>11</v>
      </c>
      <c r="E11" s="312" t="s">
        <v>430</v>
      </c>
      <c r="F11" s="312">
        <v>11</v>
      </c>
      <c r="G11" s="48"/>
    </row>
    <row r="12" spans="1:7" s="60" customFormat="1" ht="11.25" customHeight="1">
      <c r="A12" s="313"/>
      <c r="B12" s="275" t="s">
        <v>303</v>
      </c>
      <c r="C12" s="312"/>
      <c r="D12" s="310">
        <f t="shared" si="0"/>
        <v>0</v>
      </c>
      <c r="E12" s="312"/>
      <c r="F12" s="312"/>
      <c r="G12" s="48"/>
    </row>
    <row r="13" spans="1:7" s="60" customFormat="1" ht="11.25" customHeight="1">
      <c r="A13" s="313" t="s">
        <v>17</v>
      </c>
      <c r="B13" s="275" t="s">
        <v>282</v>
      </c>
      <c r="C13" s="312">
        <v>19</v>
      </c>
      <c r="D13" s="310">
        <f t="shared" si="0"/>
        <v>17</v>
      </c>
      <c r="E13" s="312" t="s">
        <v>430</v>
      </c>
      <c r="F13" s="312">
        <v>17</v>
      </c>
      <c r="G13" s="48"/>
    </row>
    <row r="14" spans="1:7" s="60" customFormat="1" ht="11.25" customHeight="1">
      <c r="A14" s="313"/>
      <c r="B14" s="275" t="s">
        <v>283</v>
      </c>
      <c r="C14" s="312"/>
      <c r="D14" s="310">
        <f t="shared" si="0"/>
        <v>0</v>
      </c>
      <c r="E14" s="312"/>
      <c r="F14" s="312"/>
      <c r="G14" s="48"/>
    </row>
    <row r="15" spans="1:7" s="60" customFormat="1" ht="11.25" customHeight="1">
      <c r="A15" s="313" t="s">
        <v>17</v>
      </c>
      <c r="B15" s="275" t="s">
        <v>282</v>
      </c>
      <c r="C15" s="312">
        <v>19</v>
      </c>
      <c r="D15" s="310">
        <f t="shared" si="0"/>
        <v>19</v>
      </c>
      <c r="E15" s="312" t="s">
        <v>430</v>
      </c>
      <c r="F15" s="312">
        <v>19</v>
      </c>
      <c r="G15" s="48"/>
    </row>
    <row r="16" spans="1:7" s="60" customFormat="1" ht="11.25" customHeight="1">
      <c r="A16" s="313"/>
      <c r="B16" s="275" t="s">
        <v>284</v>
      </c>
      <c r="C16" s="312"/>
      <c r="D16" s="310">
        <f t="shared" si="0"/>
        <v>0</v>
      </c>
      <c r="E16" s="312"/>
      <c r="F16" s="312"/>
      <c r="G16" s="48"/>
    </row>
    <row r="17" spans="1:7" s="60" customFormat="1" ht="22.5" customHeight="1">
      <c r="A17" s="264" t="s">
        <v>17</v>
      </c>
      <c r="B17" s="274" t="s">
        <v>211</v>
      </c>
      <c r="C17" s="279">
        <v>19</v>
      </c>
      <c r="D17" s="281">
        <f t="shared" si="0"/>
        <v>19</v>
      </c>
      <c r="E17" s="284" t="s">
        <v>430</v>
      </c>
      <c r="F17" s="282">
        <v>19</v>
      </c>
      <c r="G17" s="48"/>
    </row>
    <row r="18" spans="1:7" s="60" customFormat="1" ht="11.25" customHeight="1">
      <c r="A18" s="313" t="s">
        <v>17</v>
      </c>
      <c r="B18" s="275" t="s">
        <v>272</v>
      </c>
      <c r="C18" s="312">
        <v>12</v>
      </c>
      <c r="D18" s="310">
        <f t="shared" si="0"/>
        <v>11</v>
      </c>
      <c r="E18" s="312" t="s">
        <v>430</v>
      </c>
      <c r="F18" s="312">
        <v>11</v>
      </c>
      <c r="G18" s="48"/>
    </row>
    <row r="19" spans="1:7" s="60" customFormat="1" ht="11.25" customHeight="1">
      <c r="A19" s="313"/>
      <c r="B19" s="275" t="s">
        <v>273</v>
      </c>
      <c r="C19" s="312"/>
      <c r="D19" s="310">
        <f t="shared" si="0"/>
        <v>0</v>
      </c>
      <c r="E19" s="312"/>
      <c r="F19" s="312"/>
      <c r="G19" s="48"/>
    </row>
    <row r="20" spans="1:7" s="60" customFormat="1" ht="22.5" customHeight="1">
      <c r="A20" s="264" t="s">
        <v>17</v>
      </c>
      <c r="B20" s="274" t="s">
        <v>212</v>
      </c>
      <c r="C20" s="279">
        <v>19</v>
      </c>
      <c r="D20" s="280">
        <f t="shared" si="0"/>
        <v>19</v>
      </c>
      <c r="E20" s="284" t="s">
        <v>430</v>
      </c>
      <c r="F20" s="284">
        <v>19</v>
      </c>
      <c r="G20" s="48"/>
    </row>
    <row r="21" spans="1:7" s="60" customFormat="1" ht="22.5" customHeight="1">
      <c r="A21" s="264" t="s">
        <v>17</v>
      </c>
      <c r="B21" s="274" t="s">
        <v>213</v>
      </c>
      <c r="C21" s="279">
        <v>19</v>
      </c>
      <c r="D21" s="280">
        <f t="shared" si="0"/>
        <v>19</v>
      </c>
      <c r="E21" s="284" t="s">
        <v>430</v>
      </c>
      <c r="F21" s="284">
        <v>19</v>
      </c>
      <c r="G21" s="48"/>
    </row>
    <row r="22" spans="1:7" s="60" customFormat="1" ht="22.5" customHeight="1">
      <c r="A22" s="264" t="s">
        <v>17</v>
      </c>
      <c r="B22" s="274" t="s">
        <v>214</v>
      </c>
      <c r="C22" s="279">
        <v>12</v>
      </c>
      <c r="D22" s="280">
        <f t="shared" si="0"/>
        <v>12</v>
      </c>
      <c r="E22" s="284" t="s">
        <v>430</v>
      </c>
      <c r="F22" s="284">
        <v>12</v>
      </c>
      <c r="G22" s="48"/>
    </row>
    <row r="23" spans="1:7" s="60" customFormat="1" ht="11.25" customHeight="1">
      <c r="A23" s="313" t="s">
        <v>17</v>
      </c>
      <c r="B23" s="275" t="s">
        <v>274</v>
      </c>
      <c r="C23" s="312">
        <v>19</v>
      </c>
      <c r="D23" s="310">
        <f t="shared" si="0"/>
        <v>19</v>
      </c>
      <c r="E23" s="312" t="s">
        <v>430</v>
      </c>
      <c r="F23" s="312">
        <v>19</v>
      </c>
      <c r="G23" s="48"/>
    </row>
    <row r="24" spans="1:7" s="60" customFormat="1" ht="11.25" customHeight="1">
      <c r="A24" s="313"/>
      <c r="B24" s="275" t="s">
        <v>275</v>
      </c>
      <c r="C24" s="312"/>
      <c r="D24" s="310">
        <f t="shared" si="0"/>
        <v>0</v>
      </c>
      <c r="E24" s="312"/>
      <c r="F24" s="312"/>
      <c r="G24" s="48"/>
    </row>
    <row r="25" spans="1:7" s="60" customFormat="1" ht="11.25" customHeight="1">
      <c r="A25" s="313" t="s">
        <v>17</v>
      </c>
      <c r="B25" s="275" t="s">
        <v>274</v>
      </c>
      <c r="C25" s="312">
        <v>19</v>
      </c>
      <c r="D25" s="310">
        <f t="shared" si="0"/>
        <v>17</v>
      </c>
      <c r="E25" s="312" t="s">
        <v>430</v>
      </c>
      <c r="F25" s="312">
        <v>17</v>
      </c>
      <c r="G25" s="48"/>
    </row>
    <row r="26" spans="1:7" s="60" customFormat="1" ht="11.25" customHeight="1">
      <c r="A26" s="313"/>
      <c r="B26" s="275" t="s">
        <v>276</v>
      </c>
      <c r="C26" s="312"/>
      <c r="D26" s="310">
        <f t="shared" si="0"/>
        <v>0</v>
      </c>
      <c r="E26" s="312"/>
      <c r="F26" s="312"/>
      <c r="G26" s="48"/>
    </row>
    <row r="27" spans="1:7" s="60" customFormat="1" ht="11.25" customHeight="1">
      <c r="A27" s="313" t="s">
        <v>17</v>
      </c>
      <c r="B27" s="275" t="s">
        <v>277</v>
      </c>
      <c r="C27" s="312">
        <v>19</v>
      </c>
      <c r="D27" s="310">
        <f t="shared" si="0"/>
        <v>18</v>
      </c>
      <c r="E27" s="312" t="s">
        <v>430</v>
      </c>
      <c r="F27" s="312">
        <v>18</v>
      </c>
      <c r="G27" s="48"/>
    </row>
    <row r="28" spans="1:7" s="60" customFormat="1" ht="11.25" customHeight="1">
      <c r="A28" s="313"/>
      <c r="B28" s="275" t="s">
        <v>278</v>
      </c>
      <c r="C28" s="312"/>
      <c r="D28" s="310">
        <f t="shared" si="0"/>
        <v>0</v>
      </c>
      <c r="E28" s="312"/>
      <c r="F28" s="312"/>
      <c r="G28" s="48"/>
    </row>
    <row r="29" spans="1:7" s="60" customFormat="1" ht="22.5" customHeight="1">
      <c r="A29" s="264" t="s">
        <v>17</v>
      </c>
      <c r="B29" s="274" t="s">
        <v>215</v>
      </c>
      <c r="C29" s="283">
        <v>19</v>
      </c>
      <c r="D29" s="280">
        <f t="shared" si="0"/>
        <v>19</v>
      </c>
      <c r="E29" s="284" t="s">
        <v>430</v>
      </c>
      <c r="F29" s="284">
        <v>19</v>
      </c>
      <c r="G29" s="48"/>
    </row>
    <row r="30" spans="1:7" s="60" customFormat="1" ht="22.5" customHeight="1">
      <c r="A30" s="264" t="s">
        <v>17</v>
      </c>
      <c r="B30" s="287" t="s">
        <v>216</v>
      </c>
      <c r="C30" s="289">
        <v>19</v>
      </c>
      <c r="D30" s="280">
        <f t="shared" si="0"/>
        <v>17</v>
      </c>
      <c r="E30" s="284" t="s">
        <v>430</v>
      </c>
      <c r="F30" s="284">
        <v>17</v>
      </c>
      <c r="G30" s="48"/>
    </row>
    <row r="31" spans="1:7" s="60" customFormat="1" ht="22.5" customHeight="1">
      <c r="A31" s="264" t="s">
        <v>17</v>
      </c>
      <c r="B31" s="287" t="s">
        <v>217</v>
      </c>
      <c r="C31" s="289">
        <v>19</v>
      </c>
      <c r="D31" s="280">
        <f t="shared" si="0"/>
        <v>19</v>
      </c>
      <c r="E31" s="284" t="s">
        <v>430</v>
      </c>
      <c r="F31" s="284">
        <v>19</v>
      </c>
      <c r="G31" s="48"/>
    </row>
    <row r="32" spans="1:7" s="60" customFormat="1" ht="22.5" customHeight="1">
      <c r="A32" s="264" t="s">
        <v>17</v>
      </c>
      <c r="B32" s="287" t="s">
        <v>218</v>
      </c>
      <c r="C32" s="289">
        <v>19</v>
      </c>
      <c r="D32" s="280">
        <f t="shared" si="0"/>
        <v>17</v>
      </c>
      <c r="E32" s="284" t="s">
        <v>430</v>
      </c>
      <c r="F32" s="284">
        <v>17</v>
      </c>
      <c r="G32" s="48"/>
    </row>
    <row r="33" spans="1:7" s="60" customFormat="1" ht="11.25" customHeight="1">
      <c r="A33" s="313" t="s">
        <v>17</v>
      </c>
      <c r="B33" s="288" t="s">
        <v>279</v>
      </c>
      <c r="C33" s="312">
        <v>19</v>
      </c>
      <c r="D33" s="310">
        <f t="shared" si="0"/>
        <v>17</v>
      </c>
      <c r="E33" s="312" t="s">
        <v>7</v>
      </c>
      <c r="F33" s="312">
        <v>17</v>
      </c>
      <c r="G33" s="48"/>
    </row>
    <row r="34" spans="1:7" s="60" customFormat="1" ht="11.25" customHeight="1">
      <c r="A34" s="313"/>
      <c r="B34" s="288" t="s">
        <v>281</v>
      </c>
      <c r="C34" s="312"/>
      <c r="D34" s="310">
        <f t="shared" si="0"/>
        <v>0</v>
      </c>
      <c r="E34" s="312"/>
      <c r="F34" s="312"/>
      <c r="G34" s="48"/>
    </row>
    <row r="35" spans="1:7" s="60" customFormat="1" ht="11.25" customHeight="1">
      <c r="A35" s="313" t="s">
        <v>17</v>
      </c>
      <c r="B35" s="288" t="s">
        <v>279</v>
      </c>
      <c r="C35" s="312">
        <v>12</v>
      </c>
      <c r="D35" s="310">
        <f t="shared" si="0"/>
        <v>12</v>
      </c>
      <c r="E35" s="312" t="s">
        <v>430</v>
      </c>
      <c r="F35" s="312">
        <v>12</v>
      </c>
      <c r="G35" s="48"/>
    </row>
    <row r="36" spans="1:7" s="60" customFormat="1" ht="11.25" customHeight="1">
      <c r="A36" s="313"/>
      <c r="B36" s="288" t="s">
        <v>280</v>
      </c>
      <c r="C36" s="312"/>
      <c r="D36" s="310">
        <f t="shared" si="0"/>
        <v>0</v>
      </c>
      <c r="E36" s="312"/>
      <c r="F36" s="312"/>
      <c r="G36" s="48"/>
    </row>
    <row r="37" spans="1:7" s="60" customFormat="1" ht="11.25" customHeight="1">
      <c r="A37" s="313" t="s">
        <v>17</v>
      </c>
      <c r="B37" s="288" t="s">
        <v>272</v>
      </c>
      <c r="C37" s="312">
        <v>19</v>
      </c>
      <c r="D37" s="310">
        <f t="shared" si="0"/>
        <v>17</v>
      </c>
      <c r="E37" s="312" t="s">
        <v>430</v>
      </c>
      <c r="F37" s="312">
        <v>17</v>
      </c>
      <c r="G37" s="48"/>
    </row>
    <row r="38" spans="1:7" s="60" customFormat="1" ht="11.25" customHeight="1">
      <c r="A38" s="313"/>
      <c r="B38" s="288" t="s">
        <v>407</v>
      </c>
      <c r="C38" s="312"/>
      <c r="D38" s="310">
        <f t="shared" si="0"/>
        <v>0</v>
      </c>
      <c r="E38" s="312"/>
      <c r="F38" s="312"/>
      <c r="G38" s="48"/>
    </row>
    <row r="39" spans="1:7" s="60" customFormat="1" ht="22.5" customHeight="1">
      <c r="A39" s="264" t="s">
        <v>17</v>
      </c>
      <c r="B39" s="288" t="s">
        <v>408</v>
      </c>
      <c r="C39" s="289">
        <v>19</v>
      </c>
      <c r="D39" s="280">
        <f t="shared" si="0"/>
        <v>18</v>
      </c>
      <c r="E39" s="284" t="s">
        <v>430</v>
      </c>
      <c r="F39" s="284">
        <v>18</v>
      </c>
      <c r="G39" s="48"/>
    </row>
    <row r="40" spans="1:7" s="60" customFormat="1" ht="22.5" customHeight="1">
      <c r="A40" s="264" t="s">
        <v>17</v>
      </c>
      <c r="B40" s="288" t="s">
        <v>409</v>
      </c>
      <c r="C40" s="289">
        <v>19</v>
      </c>
      <c r="D40" s="280">
        <f t="shared" si="0"/>
        <v>18</v>
      </c>
      <c r="E40" s="284" t="s">
        <v>430</v>
      </c>
      <c r="F40" s="284">
        <v>18</v>
      </c>
      <c r="G40" s="48"/>
    </row>
    <row r="41" spans="1:7" s="60" customFormat="1" ht="22.5" customHeight="1">
      <c r="A41" s="264" t="s">
        <v>17</v>
      </c>
      <c r="B41" s="288" t="s">
        <v>410</v>
      </c>
      <c r="C41" s="289">
        <v>19</v>
      </c>
      <c r="D41" s="280">
        <f t="shared" si="0"/>
        <v>19</v>
      </c>
      <c r="E41" s="284" t="s">
        <v>430</v>
      </c>
      <c r="F41" s="284">
        <v>19</v>
      </c>
      <c r="G41" s="48"/>
    </row>
    <row r="42" spans="1:7" s="60" customFormat="1" ht="22.5" customHeight="1">
      <c r="A42" s="264" t="s">
        <v>17</v>
      </c>
      <c r="B42" s="288" t="s">
        <v>440</v>
      </c>
      <c r="C42" s="289">
        <v>19</v>
      </c>
      <c r="D42" s="280">
        <f t="shared" si="0"/>
        <v>18</v>
      </c>
      <c r="E42" s="284" t="s">
        <v>430</v>
      </c>
      <c r="F42" s="284">
        <v>18</v>
      </c>
      <c r="G42" s="48"/>
    </row>
    <row r="43" spans="1:7" s="60" customFormat="1" ht="22.5" customHeight="1">
      <c r="A43" s="276"/>
      <c r="B43" s="287"/>
      <c r="C43" s="289"/>
      <c r="D43" s="289"/>
      <c r="E43" s="289"/>
      <c r="F43" s="289"/>
      <c r="G43" s="48"/>
    </row>
    <row r="44" spans="1:7" s="60" customFormat="1" ht="22.5" customHeight="1" thickBot="1">
      <c r="A44" s="296"/>
      <c r="B44" s="290" t="s">
        <v>219</v>
      </c>
      <c r="C44" s="291"/>
      <c r="D44" s="286">
        <f>SUM(E44:F44)</f>
        <v>138</v>
      </c>
      <c r="E44" s="291">
        <v>96</v>
      </c>
      <c r="F44" s="291">
        <v>42</v>
      </c>
      <c r="G44" s="48"/>
    </row>
    <row r="45" spans="1:7" s="60" customFormat="1" ht="14.25" customHeight="1">
      <c r="A45" s="83"/>
      <c r="B45" s="292"/>
      <c r="C45" s="292"/>
      <c r="D45" s="292"/>
      <c r="E45" s="292"/>
      <c r="F45" s="293" t="s">
        <v>191</v>
      </c>
      <c r="G45" s="48"/>
    </row>
    <row r="46" spans="1:7" s="60" customFormat="1" ht="14.25" customHeight="1">
      <c r="A46" s="48" t="s">
        <v>411</v>
      </c>
      <c r="G46" s="48"/>
    </row>
    <row r="47" s="60" customFormat="1" ht="22.5" customHeight="1">
      <c r="G47" s="48"/>
    </row>
    <row r="48" s="60" customFormat="1" ht="15" customHeight="1">
      <c r="G48" s="48"/>
    </row>
    <row r="49" s="60" customFormat="1" ht="15" customHeight="1">
      <c r="G49" s="48"/>
    </row>
    <row r="50" s="60" customFormat="1" ht="15" customHeight="1">
      <c r="G50" s="48"/>
    </row>
    <row r="51" s="60" customFormat="1" ht="15" customHeight="1">
      <c r="G51" s="48"/>
    </row>
    <row r="52" s="60" customFormat="1" ht="15" customHeight="1">
      <c r="G52" s="48"/>
    </row>
    <row r="53" s="60" customFormat="1" ht="15" customHeight="1">
      <c r="G53" s="48"/>
    </row>
    <row r="54" spans="1:7" ht="15" customHeight="1">
      <c r="A54" s="60"/>
      <c r="B54" s="48"/>
      <c r="C54" s="48"/>
      <c r="D54" s="48"/>
      <c r="E54" s="48"/>
      <c r="G54" s="48"/>
    </row>
    <row r="55" spans="1:7" ht="15" customHeight="1">
      <c r="A55" s="60"/>
      <c r="B55" s="48"/>
      <c r="C55" s="48"/>
      <c r="D55" s="48"/>
      <c r="E55" s="48"/>
      <c r="F55" s="48"/>
      <c r="G55" s="48"/>
    </row>
    <row r="56" spans="1:7" ht="15" customHeight="1">
      <c r="A56" s="60"/>
      <c r="B56" s="48"/>
      <c r="C56" s="48"/>
      <c r="D56" s="48"/>
      <c r="E56" s="48"/>
      <c r="F56" s="48"/>
      <c r="G56" s="48"/>
    </row>
    <row r="57" ht="15" customHeight="1">
      <c r="A57" s="60"/>
    </row>
    <row r="58" ht="15" customHeight="1">
      <c r="A58" s="60"/>
    </row>
    <row r="59" ht="15" customHeight="1">
      <c r="A59" s="60"/>
    </row>
    <row r="61" ht="15" customHeight="1">
      <c r="A61" s="47"/>
    </row>
    <row r="62" ht="15" customHeight="1">
      <c r="A62" s="47"/>
    </row>
  </sheetData>
  <sheetProtection/>
  <mergeCells count="53">
    <mergeCell ref="A11:A12"/>
    <mergeCell ref="A15:A16"/>
    <mergeCell ref="A23:A24"/>
    <mergeCell ref="A25:A26"/>
    <mergeCell ref="A33:A34"/>
    <mergeCell ref="C35:C36"/>
    <mergeCell ref="C27:C28"/>
    <mergeCell ref="C23:C24"/>
    <mergeCell ref="A35:A36"/>
    <mergeCell ref="C11:C12"/>
    <mergeCell ref="D35:D36"/>
    <mergeCell ref="E35:E36"/>
    <mergeCell ref="F35:F36"/>
    <mergeCell ref="C37:C38"/>
    <mergeCell ref="D37:D38"/>
    <mergeCell ref="E37:E38"/>
    <mergeCell ref="F37:F38"/>
    <mergeCell ref="D27:D28"/>
    <mergeCell ref="E27:E28"/>
    <mergeCell ref="F27:F28"/>
    <mergeCell ref="C33:C34"/>
    <mergeCell ref="D33:D34"/>
    <mergeCell ref="E33:E34"/>
    <mergeCell ref="F33:F34"/>
    <mergeCell ref="E23:E24"/>
    <mergeCell ref="F23:F24"/>
    <mergeCell ref="E18:E19"/>
    <mergeCell ref="C25:C26"/>
    <mergeCell ref="D25:D26"/>
    <mergeCell ref="E25:E26"/>
    <mergeCell ref="F25:F26"/>
    <mergeCell ref="F18:F19"/>
    <mergeCell ref="D23:D24"/>
    <mergeCell ref="C5:C6"/>
    <mergeCell ref="D5:F5"/>
    <mergeCell ref="B5:B6"/>
    <mergeCell ref="A13:A14"/>
    <mergeCell ref="A18:A19"/>
    <mergeCell ref="F13:F14"/>
    <mergeCell ref="D13:D14"/>
    <mergeCell ref="C15:C16"/>
    <mergeCell ref="D15:D16"/>
    <mergeCell ref="E15:E16"/>
    <mergeCell ref="A27:A28"/>
    <mergeCell ref="D11:D12"/>
    <mergeCell ref="E11:E12"/>
    <mergeCell ref="F11:F12"/>
    <mergeCell ref="A37:A38"/>
    <mergeCell ref="C13:C14"/>
    <mergeCell ref="E13:E14"/>
    <mergeCell ref="C18:C19"/>
    <mergeCell ref="D18:D19"/>
    <mergeCell ref="F15:F1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6.xml><?xml version="1.0" encoding="utf-8"?>
<worksheet xmlns="http://schemas.openxmlformats.org/spreadsheetml/2006/main" xmlns:r="http://schemas.openxmlformats.org/officeDocument/2006/relationships">
  <dimension ref="A1:D50"/>
  <sheetViews>
    <sheetView workbookViewId="0" topLeftCell="A1">
      <selection activeCell="A1" sqref="A1"/>
    </sheetView>
  </sheetViews>
  <sheetFormatPr defaultColWidth="9.00390625" defaultRowHeight="15" customHeight="1"/>
  <cols>
    <col min="1" max="1" width="25.00390625" style="19" customWidth="1"/>
    <col min="2" max="4" width="18.75390625" style="19" customWidth="1"/>
    <col min="5" max="5" width="10.00390625" style="19" customWidth="1"/>
    <col min="6" max="6" width="16.25390625" style="19" customWidth="1"/>
    <col min="7" max="7" width="25.00390625" style="19" customWidth="1"/>
    <col min="8" max="11" width="10.00390625" style="19" customWidth="1"/>
    <col min="12" max="12" width="16.25390625" style="19" customWidth="1"/>
    <col min="13" max="13" width="25.00390625" style="19" customWidth="1"/>
    <col min="14" max="17" width="10.00390625" style="19" customWidth="1"/>
    <col min="18" max="18" width="16.25390625" style="19" customWidth="1"/>
    <col min="19" max="19" width="25.00390625" style="19" customWidth="1"/>
    <col min="20" max="23" width="10.00390625" style="19" customWidth="1"/>
    <col min="24" max="16384" width="9.00390625" style="19" customWidth="1"/>
  </cols>
  <sheetData>
    <row r="1" s="84" customFormat="1" ht="15" customHeight="1">
      <c r="A1" s="176" t="s">
        <v>14</v>
      </c>
    </row>
    <row r="3" spans="1:4" s="174" customFormat="1" ht="15" customHeight="1">
      <c r="A3" s="85" t="s">
        <v>442</v>
      </c>
      <c r="B3" s="172"/>
      <c r="C3" s="173"/>
      <c r="D3" s="173"/>
    </row>
    <row r="4" spans="1:4" ht="15" customHeight="1" thickBot="1">
      <c r="A4" s="87"/>
      <c r="B4" s="88"/>
      <c r="C4" s="88"/>
      <c r="D4" s="146" t="s">
        <v>198</v>
      </c>
    </row>
    <row r="5" spans="1:4" ht="18" customHeight="1">
      <c r="A5" s="43" t="s">
        <v>10</v>
      </c>
      <c r="B5" s="6" t="s">
        <v>173</v>
      </c>
      <c r="C5" s="338" t="s">
        <v>174</v>
      </c>
      <c r="D5" s="340" t="s">
        <v>175</v>
      </c>
    </row>
    <row r="6" spans="1:4" ht="18" customHeight="1">
      <c r="A6" s="43" t="s">
        <v>15</v>
      </c>
      <c r="B6" s="6" t="s">
        <v>176</v>
      </c>
      <c r="C6" s="339"/>
      <c r="D6" s="341"/>
    </row>
    <row r="7" spans="1:4" ht="15" customHeight="1">
      <c r="A7" s="90"/>
      <c r="B7" s="91" t="s">
        <v>16</v>
      </c>
      <c r="C7" s="21" t="s">
        <v>8</v>
      </c>
      <c r="D7" s="92"/>
    </row>
    <row r="8" spans="1:4" ht="15" customHeight="1">
      <c r="A8" s="183" t="s">
        <v>252</v>
      </c>
      <c r="B8" s="147">
        <v>36</v>
      </c>
      <c r="C8" s="135">
        <v>2346</v>
      </c>
      <c r="D8" s="86"/>
    </row>
    <row r="9" spans="1:4" ht="15" customHeight="1">
      <c r="A9" s="184" t="s">
        <v>253</v>
      </c>
      <c r="B9" s="147">
        <v>36</v>
      </c>
      <c r="C9" s="135">
        <v>2556</v>
      </c>
      <c r="D9" s="86"/>
    </row>
    <row r="10" spans="1:4" ht="15" customHeight="1">
      <c r="A10" s="183" t="s">
        <v>254</v>
      </c>
      <c r="B10" s="147">
        <v>36</v>
      </c>
      <c r="C10" s="135">
        <v>2970</v>
      </c>
      <c r="D10" s="86"/>
    </row>
    <row r="11" spans="1:4" ht="15" customHeight="1">
      <c r="A11" s="183" t="s">
        <v>255</v>
      </c>
      <c r="B11" s="147">
        <v>36</v>
      </c>
      <c r="C11" s="135">
        <v>3243</v>
      </c>
      <c r="D11" s="86"/>
    </row>
    <row r="12" spans="1:4" ht="15" customHeight="1">
      <c r="A12" s="185" t="s">
        <v>392</v>
      </c>
      <c r="B12" s="245">
        <v>36</v>
      </c>
      <c r="C12" s="245">
        <v>3523</v>
      </c>
      <c r="D12" s="148"/>
    </row>
    <row r="13" spans="1:4" ht="15" customHeight="1">
      <c r="A13" s="10"/>
      <c r="B13" s="89"/>
      <c r="C13" s="142"/>
      <c r="D13" s="86"/>
    </row>
    <row r="14" spans="1:4" ht="15" customHeight="1">
      <c r="A14" s="171" t="s">
        <v>305</v>
      </c>
      <c r="B14" s="7" t="s">
        <v>340</v>
      </c>
      <c r="C14" s="167">
        <v>64</v>
      </c>
      <c r="D14" s="175" t="s">
        <v>224</v>
      </c>
    </row>
    <row r="15" spans="1:4" ht="15" customHeight="1">
      <c r="A15" s="171" t="s">
        <v>304</v>
      </c>
      <c r="B15" s="7" t="s">
        <v>341</v>
      </c>
      <c r="C15" s="167">
        <v>47</v>
      </c>
      <c r="D15" s="175" t="s">
        <v>225</v>
      </c>
    </row>
    <row r="16" spans="1:4" ht="15" customHeight="1">
      <c r="A16" s="171" t="s">
        <v>306</v>
      </c>
      <c r="B16" s="7" t="s">
        <v>342</v>
      </c>
      <c r="C16" s="167">
        <v>93</v>
      </c>
      <c r="D16" s="175" t="s">
        <v>226</v>
      </c>
    </row>
    <row r="17" spans="1:4" ht="15" customHeight="1">
      <c r="A17" s="171" t="s">
        <v>307</v>
      </c>
      <c r="B17" s="7" t="s">
        <v>343</v>
      </c>
      <c r="C17" s="167">
        <v>53</v>
      </c>
      <c r="D17" s="175" t="s">
        <v>227</v>
      </c>
    </row>
    <row r="18" spans="1:4" ht="15" customHeight="1">
      <c r="A18" s="171" t="s">
        <v>308</v>
      </c>
      <c r="B18" s="7" t="s">
        <v>344</v>
      </c>
      <c r="C18" s="167">
        <v>111</v>
      </c>
      <c r="D18" s="175" t="s">
        <v>228</v>
      </c>
    </row>
    <row r="19" spans="1:4" ht="15" customHeight="1">
      <c r="A19" s="171" t="s">
        <v>309</v>
      </c>
      <c r="B19" s="7" t="s">
        <v>345</v>
      </c>
      <c r="C19" s="167">
        <v>52</v>
      </c>
      <c r="D19" s="175" t="s">
        <v>227</v>
      </c>
    </row>
    <row r="20" spans="1:4" ht="15" customHeight="1">
      <c r="A20" s="171" t="s">
        <v>310</v>
      </c>
      <c r="B20" s="7" t="s">
        <v>346</v>
      </c>
      <c r="C20" s="167">
        <v>130</v>
      </c>
      <c r="D20" s="175" t="s">
        <v>228</v>
      </c>
    </row>
    <row r="21" spans="1:4" ht="15" customHeight="1">
      <c r="A21" s="171" t="s">
        <v>311</v>
      </c>
      <c r="B21" s="7" t="s">
        <v>347</v>
      </c>
      <c r="C21" s="167">
        <v>152</v>
      </c>
      <c r="D21" s="175" t="s">
        <v>227</v>
      </c>
    </row>
    <row r="22" spans="1:4" ht="15" customHeight="1">
      <c r="A22" s="171" t="s">
        <v>312</v>
      </c>
      <c r="B22" s="7" t="s">
        <v>348</v>
      </c>
      <c r="C22" s="167">
        <v>133</v>
      </c>
      <c r="D22" s="175" t="s">
        <v>229</v>
      </c>
    </row>
    <row r="23" spans="1:4" ht="15" customHeight="1">
      <c r="A23" s="171" t="s">
        <v>313</v>
      </c>
      <c r="B23" s="7" t="s">
        <v>349</v>
      </c>
      <c r="C23" s="167">
        <v>93</v>
      </c>
      <c r="D23" s="175" t="s">
        <v>230</v>
      </c>
    </row>
    <row r="24" spans="1:4" ht="15" customHeight="1">
      <c r="A24" s="171" t="s">
        <v>314</v>
      </c>
      <c r="B24" s="7" t="s">
        <v>350</v>
      </c>
      <c r="C24" s="167">
        <v>85</v>
      </c>
      <c r="D24" s="175" t="s">
        <v>231</v>
      </c>
    </row>
    <row r="25" spans="1:4" ht="15" customHeight="1">
      <c r="A25" s="171" t="s">
        <v>315</v>
      </c>
      <c r="B25" s="7" t="s">
        <v>351</v>
      </c>
      <c r="C25" s="167">
        <v>59</v>
      </c>
      <c r="D25" s="175" t="s">
        <v>232</v>
      </c>
    </row>
    <row r="26" spans="1:4" ht="15" customHeight="1">
      <c r="A26" s="171" t="s">
        <v>316</v>
      </c>
      <c r="B26" s="7" t="s">
        <v>352</v>
      </c>
      <c r="C26" s="167">
        <v>46</v>
      </c>
      <c r="D26" s="175" t="s">
        <v>233</v>
      </c>
    </row>
    <row r="27" spans="1:4" ht="15" customHeight="1">
      <c r="A27" s="171" t="s">
        <v>317</v>
      </c>
      <c r="B27" s="7" t="s">
        <v>353</v>
      </c>
      <c r="C27" s="167">
        <v>104</v>
      </c>
      <c r="D27" s="175" t="s">
        <v>234</v>
      </c>
    </row>
    <row r="28" spans="1:4" ht="15" customHeight="1">
      <c r="A28" s="171" t="s">
        <v>318</v>
      </c>
      <c r="B28" s="7" t="s">
        <v>354</v>
      </c>
      <c r="C28" s="167">
        <v>175</v>
      </c>
      <c r="D28" s="175" t="s">
        <v>233</v>
      </c>
    </row>
    <row r="29" spans="1:4" ht="15" customHeight="1">
      <c r="A29" s="171" t="s">
        <v>319</v>
      </c>
      <c r="B29" s="7" t="s">
        <v>355</v>
      </c>
      <c r="C29" s="167">
        <v>77</v>
      </c>
      <c r="D29" s="175" t="s">
        <v>233</v>
      </c>
    </row>
    <row r="30" spans="1:4" ht="15" customHeight="1">
      <c r="A30" s="171" t="s">
        <v>320</v>
      </c>
      <c r="B30" s="7" t="s">
        <v>356</v>
      </c>
      <c r="C30" s="167">
        <v>48</v>
      </c>
      <c r="D30" s="175" t="s">
        <v>235</v>
      </c>
    </row>
    <row r="31" spans="1:4" ht="15" customHeight="1">
      <c r="A31" s="171" t="s">
        <v>321</v>
      </c>
      <c r="B31" s="7" t="s">
        <v>357</v>
      </c>
      <c r="C31" s="167">
        <v>125</v>
      </c>
      <c r="D31" s="175" t="s">
        <v>236</v>
      </c>
    </row>
    <row r="32" spans="1:4" ht="15" customHeight="1">
      <c r="A32" s="171" t="s">
        <v>322</v>
      </c>
      <c r="B32" s="7" t="s">
        <v>358</v>
      </c>
      <c r="C32" s="167">
        <v>130</v>
      </c>
      <c r="D32" s="175" t="s">
        <v>237</v>
      </c>
    </row>
    <row r="33" spans="1:4" ht="15" customHeight="1">
      <c r="A33" s="171" t="s">
        <v>323</v>
      </c>
      <c r="B33" s="7" t="s">
        <v>359</v>
      </c>
      <c r="C33" s="167">
        <v>79</v>
      </c>
      <c r="D33" s="175" t="s">
        <v>227</v>
      </c>
    </row>
    <row r="34" spans="1:4" ht="15" customHeight="1">
      <c r="A34" s="171" t="s">
        <v>324</v>
      </c>
      <c r="B34" s="7" t="s">
        <v>360</v>
      </c>
      <c r="C34" s="167">
        <v>97</v>
      </c>
      <c r="D34" s="175" t="s">
        <v>229</v>
      </c>
    </row>
    <row r="35" spans="1:4" ht="15" customHeight="1">
      <c r="A35" s="171" t="s">
        <v>325</v>
      </c>
      <c r="B35" s="7" t="s">
        <v>361</v>
      </c>
      <c r="C35" s="167">
        <v>61</v>
      </c>
      <c r="D35" s="175" t="s">
        <v>234</v>
      </c>
    </row>
    <row r="36" spans="1:4" ht="15" customHeight="1">
      <c r="A36" s="171" t="s">
        <v>326</v>
      </c>
      <c r="B36" s="7" t="s">
        <v>362</v>
      </c>
      <c r="C36" s="167">
        <v>46</v>
      </c>
      <c r="D36" s="175" t="s">
        <v>238</v>
      </c>
    </row>
    <row r="37" spans="1:4" ht="15" customHeight="1">
      <c r="A37" s="171" t="s">
        <v>327</v>
      </c>
      <c r="B37" s="7" t="s">
        <v>363</v>
      </c>
      <c r="C37" s="167">
        <v>175</v>
      </c>
      <c r="D37" s="175" t="s">
        <v>239</v>
      </c>
    </row>
    <row r="38" spans="1:4" ht="15" customHeight="1">
      <c r="A38" s="171" t="s">
        <v>328</v>
      </c>
      <c r="B38" s="7" t="s">
        <v>364</v>
      </c>
      <c r="C38" s="167">
        <v>217</v>
      </c>
      <c r="D38" s="175" t="s">
        <v>240</v>
      </c>
    </row>
    <row r="39" spans="1:4" ht="15" customHeight="1">
      <c r="A39" s="171" t="s">
        <v>329</v>
      </c>
      <c r="B39" s="7" t="s">
        <v>365</v>
      </c>
      <c r="C39" s="167">
        <v>73</v>
      </c>
      <c r="D39" s="175" t="s">
        <v>241</v>
      </c>
    </row>
    <row r="40" spans="1:4" ht="15" customHeight="1">
      <c r="A40" s="171" t="s">
        <v>330</v>
      </c>
      <c r="B40" s="190" t="s">
        <v>366</v>
      </c>
      <c r="C40" s="167">
        <v>112</v>
      </c>
      <c r="D40" s="175" t="s">
        <v>237</v>
      </c>
    </row>
    <row r="41" spans="1:4" ht="15" customHeight="1">
      <c r="A41" s="171" t="s">
        <v>331</v>
      </c>
      <c r="B41" s="190" t="s">
        <v>367</v>
      </c>
      <c r="C41" s="167">
        <v>131</v>
      </c>
      <c r="D41" s="175" t="s">
        <v>249</v>
      </c>
    </row>
    <row r="42" spans="1:4" ht="15" customHeight="1">
      <c r="A42" s="171" t="s">
        <v>332</v>
      </c>
      <c r="B42" s="190" t="s">
        <v>368</v>
      </c>
      <c r="C42" s="167">
        <v>140</v>
      </c>
      <c r="D42" s="175" t="s">
        <v>242</v>
      </c>
    </row>
    <row r="43" spans="1:4" ht="15" customHeight="1">
      <c r="A43" s="171" t="s">
        <v>333</v>
      </c>
      <c r="B43" s="190" t="s">
        <v>369</v>
      </c>
      <c r="C43" s="167">
        <v>35</v>
      </c>
      <c r="D43" s="175" t="s">
        <v>243</v>
      </c>
    </row>
    <row r="44" spans="1:4" ht="15" customHeight="1">
      <c r="A44" s="171" t="s">
        <v>334</v>
      </c>
      <c r="B44" s="190" t="s">
        <v>370</v>
      </c>
      <c r="C44" s="167">
        <v>120</v>
      </c>
      <c r="D44" s="175" t="s">
        <v>244</v>
      </c>
    </row>
    <row r="45" spans="1:4" ht="15" customHeight="1">
      <c r="A45" s="171" t="s">
        <v>335</v>
      </c>
      <c r="B45" s="190" t="s">
        <v>371</v>
      </c>
      <c r="C45" s="167">
        <v>96</v>
      </c>
      <c r="D45" s="175" t="s">
        <v>244</v>
      </c>
    </row>
    <row r="46" spans="1:4" ht="15" customHeight="1">
      <c r="A46" s="171" t="s">
        <v>336</v>
      </c>
      <c r="B46" s="190" t="s">
        <v>372</v>
      </c>
      <c r="C46" s="167">
        <v>102</v>
      </c>
      <c r="D46" s="175" t="s">
        <v>245</v>
      </c>
    </row>
    <row r="47" spans="1:4" ht="15" customHeight="1">
      <c r="A47" s="171" t="s">
        <v>337</v>
      </c>
      <c r="B47" s="190" t="s">
        <v>373</v>
      </c>
      <c r="C47" s="167">
        <v>27</v>
      </c>
      <c r="D47" s="175" t="s">
        <v>246</v>
      </c>
    </row>
    <row r="48" spans="1:4" ht="15" customHeight="1">
      <c r="A48" s="171" t="s">
        <v>338</v>
      </c>
      <c r="B48" s="190" t="s">
        <v>374</v>
      </c>
      <c r="C48" s="167">
        <v>157</v>
      </c>
      <c r="D48" s="175" t="s">
        <v>245</v>
      </c>
    </row>
    <row r="49" spans="1:4" ht="15" customHeight="1" thickBot="1">
      <c r="A49" s="171" t="s">
        <v>339</v>
      </c>
      <c r="B49" s="190" t="s">
        <v>375</v>
      </c>
      <c r="C49" s="167">
        <v>78</v>
      </c>
      <c r="D49" s="175" t="s">
        <v>247</v>
      </c>
    </row>
    <row r="50" spans="1:4" ht="15" customHeight="1">
      <c r="A50" s="17"/>
      <c r="B50" s="139"/>
      <c r="C50" s="139"/>
      <c r="D50" s="144" t="s">
        <v>199</v>
      </c>
    </row>
  </sheetData>
  <sheetProtection/>
  <mergeCells count="2">
    <mergeCell ref="C5:C6"/>
    <mergeCell ref="D5:D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5" customHeight="1"/>
  <cols>
    <col min="1" max="1" width="21.25390625" style="19" customWidth="1"/>
    <col min="2" max="2" width="6.25390625" style="19" customWidth="1"/>
    <col min="3" max="5" width="17.875" style="19" customWidth="1"/>
    <col min="6" max="6" width="10.00390625" style="19" customWidth="1"/>
    <col min="7" max="7" width="16.25390625" style="19" customWidth="1"/>
    <col min="8" max="8" width="25.00390625" style="19" customWidth="1"/>
    <col min="9" max="12" width="10.00390625" style="19" customWidth="1"/>
    <col min="13" max="13" width="16.25390625" style="19" customWidth="1"/>
    <col min="14" max="14" width="25.00390625" style="19" customWidth="1"/>
    <col min="15" max="18" width="10.00390625" style="19" customWidth="1"/>
    <col min="19" max="19" width="16.25390625" style="19" customWidth="1"/>
    <col min="20" max="20" width="25.00390625" style="19" customWidth="1"/>
    <col min="21" max="24" width="10.00390625" style="19" customWidth="1"/>
    <col min="25" max="16384" width="9.00390625" style="19" customWidth="1"/>
  </cols>
  <sheetData>
    <row r="1" spans="1:5" s="84" customFormat="1" ht="15" customHeight="1">
      <c r="A1" s="176"/>
      <c r="E1" s="18" t="s">
        <v>14</v>
      </c>
    </row>
    <row r="3" spans="1:5" ht="15" customHeight="1">
      <c r="A3" s="96" t="s">
        <v>443</v>
      </c>
      <c r="B3" s="10"/>
      <c r="C3" s="86"/>
      <c r="D3" s="86"/>
      <c r="E3" s="86"/>
    </row>
    <row r="4" spans="1:5" ht="15" customHeight="1" thickBot="1">
      <c r="A4" s="87"/>
      <c r="B4" s="88"/>
      <c r="C4" s="88"/>
      <c r="D4" s="88"/>
      <c r="E4" s="88"/>
    </row>
    <row r="5" spans="1:5" ht="21" customHeight="1">
      <c r="A5" s="5" t="s">
        <v>376</v>
      </c>
      <c r="B5" s="86"/>
      <c r="C5" s="342" t="s">
        <v>47</v>
      </c>
      <c r="D5" s="33" t="s">
        <v>48</v>
      </c>
      <c r="E5" s="344" t="s">
        <v>49</v>
      </c>
    </row>
    <row r="6" spans="1:5" ht="21" customHeight="1">
      <c r="A6" s="5" t="s">
        <v>50</v>
      </c>
      <c r="B6" s="42" t="s">
        <v>51</v>
      </c>
      <c r="C6" s="343"/>
      <c r="D6" s="33" t="s">
        <v>52</v>
      </c>
      <c r="E6" s="345"/>
    </row>
    <row r="7" spans="1:5" ht="21" customHeight="1">
      <c r="A7" s="90"/>
      <c r="B7" s="92"/>
      <c r="C7" s="91" t="s">
        <v>8</v>
      </c>
      <c r="D7" s="21" t="s">
        <v>53</v>
      </c>
      <c r="E7" s="21" t="s">
        <v>54</v>
      </c>
    </row>
    <row r="8" spans="1:5" ht="21" customHeight="1">
      <c r="A8" s="191" t="s">
        <v>252</v>
      </c>
      <c r="B8" s="193">
        <v>11</v>
      </c>
      <c r="C8" s="147">
        <v>326673</v>
      </c>
      <c r="D8" s="135">
        <v>7543</v>
      </c>
      <c r="E8" s="135">
        <v>80590</v>
      </c>
    </row>
    <row r="9" spans="1:5" ht="21" customHeight="1">
      <c r="A9" s="191" t="s">
        <v>253</v>
      </c>
      <c r="B9" s="193">
        <v>11</v>
      </c>
      <c r="C9" s="147">
        <v>334484</v>
      </c>
      <c r="D9" s="135">
        <v>6268</v>
      </c>
      <c r="E9" s="135">
        <v>78079</v>
      </c>
    </row>
    <row r="10" spans="1:5" ht="21" customHeight="1">
      <c r="A10" s="191" t="s">
        <v>254</v>
      </c>
      <c r="B10" s="193">
        <v>11</v>
      </c>
      <c r="C10" s="147">
        <v>335084</v>
      </c>
      <c r="D10" s="135">
        <v>17874</v>
      </c>
      <c r="E10" s="135">
        <v>79862</v>
      </c>
    </row>
    <row r="11" spans="1:5" ht="21" customHeight="1">
      <c r="A11" s="191" t="s">
        <v>255</v>
      </c>
      <c r="B11" s="193">
        <v>11</v>
      </c>
      <c r="C11" s="147">
        <v>326943</v>
      </c>
      <c r="D11" s="135">
        <v>7353</v>
      </c>
      <c r="E11" s="135">
        <v>76015</v>
      </c>
    </row>
    <row r="12" spans="1:5" s="93" customFormat="1" ht="21" customHeight="1">
      <c r="A12" s="192" t="s">
        <v>392</v>
      </c>
      <c r="B12" s="270">
        <v>11</v>
      </c>
      <c r="C12" s="245">
        <v>290538</v>
      </c>
      <c r="D12" s="245">
        <v>5752</v>
      </c>
      <c r="E12" s="245">
        <v>77331</v>
      </c>
    </row>
    <row r="13" spans="1:5" ht="21" customHeight="1">
      <c r="A13" s="10"/>
      <c r="B13" s="86"/>
      <c r="C13" s="169"/>
      <c r="D13" s="170"/>
      <c r="E13" s="170"/>
    </row>
    <row r="14" spans="1:5" ht="21" customHeight="1">
      <c r="A14" s="346" t="s">
        <v>55</v>
      </c>
      <c r="B14" s="347"/>
      <c r="C14" s="167">
        <v>22331</v>
      </c>
      <c r="D14" s="167">
        <v>489</v>
      </c>
      <c r="E14" s="167">
        <v>3696</v>
      </c>
    </row>
    <row r="15" spans="1:5" ht="21" customHeight="1">
      <c r="A15" s="346" t="s">
        <v>56</v>
      </c>
      <c r="B15" s="347"/>
      <c r="C15" s="167">
        <v>24937</v>
      </c>
      <c r="D15" s="167">
        <v>393</v>
      </c>
      <c r="E15" s="167">
        <v>7966</v>
      </c>
    </row>
    <row r="16" spans="1:5" ht="21" customHeight="1">
      <c r="A16" s="346" t="s">
        <v>57</v>
      </c>
      <c r="B16" s="347"/>
      <c r="C16" s="167">
        <v>34550</v>
      </c>
      <c r="D16" s="167">
        <v>575</v>
      </c>
      <c r="E16" s="167">
        <v>11522</v>
      </c>
    </row>
    <row r="17" spans="1:5" ht="21" customHeight="1">
      <c r="A17" s="346" t="s">
        <v>58</v>
      </c>
      <c r="B17" s="347"/>
      <c r="C17" s="167">
        <v>25650</v>
      </c>
      <c r="D17" s="167">
        <v>395</v>
      </c>
      <c r="E17" s="167">
        <v>6775</v>
      </c>
    </row>
    <row r="18" spans="1:5" ht="21" customHeight="1">
      <c r="A18" s="346" t="s">
        <v>59</v>
      </c>
      <c r="B18" s="347"/>
      <c r="C18" s="167">
        <v>18908</v>
      </c>
      <c r="D18" s="167">
        <v>435</v>
      </c>
      <c r="E18" s="167">
        <v>5164</v>
      </c>
    </row>
    <row r="19" spans="1:5" ht="21" customHeight="1">
      <c r="A19" s="346" t="s">
        <v>60</v>
      </c>
      <c r="B19" s="347"/>
      <c r="C19" s="167">
        <v>24721</v>
      </c>
      <c r="D19" s="167">
        <v>478</v>
      </c>
      <c r="E19" s="167">
        <v>8906</v>
      </c>
    </row>
    <row r="20" spans="1:5" ht="21" customHeight="1">
      <c r="A20" s="346" t="s">
        <v>61</v>
      </c>
      <c r="B20" s="347"/>
      <c r="C20" s="167">
        <v>23643</v>
      </c>
      <c r="D20" s="167">
        <v>578</v>
      </c>
      <c r="E20" s="167">
        <v>3528</v>
      </c>
    </row>
    <row r="21" spans="1:5" ht="21" customHeight="1">
      <c r="A21" s="346" t="s">
        <v>62</v>
      </c>
      <c r="B21" s="347"/>
      <c r="C21" s="167">
        <v>24558</v>
      </c>
      <c r="D21" s="167">
        <v>647</v>
      </c>
      <c r="E21" s="167">
        <v>7488</v>
      </c>
    </row>
    <row r="22" spans="1:5" ht="21" customHeight="1">
      <c r="A22" s="346" t="s">
        <v>63</v>
      </c>
      <c r="B22" s="347"/>
      <c r="C22" s="167">
        <v>38337</v>
      </c>
      <c r="D22" s="167">
        <v>800</v>
      </c>
      <c r="E22" s="167">
        <v>10473</v>
      </c>
    </row>
    <row r="23" spans="1:5" ht="21" customHeight="1">
      <c r="A23" s="346" t="s">
        <v>64</v>
      </c>
      <c r="B23" s="347"/>
      <c r="C23" s="167">
        <v>22827</v>
      </c>
      <c r="D23" s="268">
        <v>290</v>
      </c>
      <c r="E23" s="167">
        <v>5334</v>
      </c>
    </row>
    <row r="24" spans="1:5" ht="21" customHeight="1" thickBot="1">
      <c r="A24" s="346" t="s">
        <v>65</v>
      </c>
      <c r="B24" s="347"/>
      <c r="C24" s="167">
        <v>30076</v>
      </c>
      <c r="D24" s="269">
        <v>672</v>
      </c>
      <c r="E24" s="167">
        <v>6479</v>
      </c>
    </row>
    <row r="25" spans="1:5" ht="15" customHeight="1">
      <c r="A25" s="17"/>
      <c r="B25" s="138"/>
      <c r="C25" s="138"/>
      <c r="D25" s="138"/>
      <c r="E25" s="144" t="s">
        <v>426</v>
      </c>
    </row>
  </sheetData>
  <sheetProtection/>
  <mergeCells count="13">
    <mergeCell ref="A21:B21"/>
    <mergeCell ref="A24:B24"/>
    <mergeCell ref="A22:B22"/>
    <mergeCell ref="A23:B23"/>
    <mergeCell ref="A17:B17"/>
    <mergeCell ref="A18:B18"/>
    <mergeCell ref="A19:B19"/>
    <mergeCell ref="C5:C6"/>
    <mergeCell ref="E5:E6"/>
    <mergeCell ref="A14:B14"/>
    <mergeCell ref="A15:B15"/>
    <mergeCell ref="A16:B16"/>
    <mergeCell ref="A20:B20"/>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8.xml><?xml version="1.0" encoding="utf-8"?>
<worksheet xmlns="http://schemas.openxmlformats.org/spreadsheetml/2006/main" xmlns:r="http://schemas.openxmlformats.org/officeDocument/2006/relationships">
  <dimension ref="A1:W34"/>
  <sheetViews>
    <sheetView workbookViewId="0" topLeftCell="A1">
      <selection activeCell="A1" sqref="A1"/>
    </sheetView>
  </sheetViews>
  <sheetFormatPr defaultColWidth="9.00390625" defaultRowHeight="15" customHeight="1"/>
  <cols>
    <col min="1" max="1" width="16.25390625" style="24" customWidth="1"/>
    <col min="2" max="22" width="6.50390625" style="24" customWidth="1"/>
    <col min="23" max="23" width="5.75390625" style="24" customWidth="1"/>
    <col min="24" max="24" width="10.00390625" style="24" customWidth="1"/>
    <col min="25" max="37" width="0" style="24" hidden="1" customWidth="1"/>
    <col min="38" max="16384" width="9.00390625" style="24" customWidth="1"/>
  </cols>
  <sheetData>
    <row r="1" spans="1:23" s="159" customFormat="1" ht="15" customHeight="1">
      <c r="A1" s="178" t="s">
        <v>14</v>
      </c>
      <c r="K1" s="27"/>
      <c r="N1" s="27"/>
      <c r="O1" s="27"/>
      <c r="P1" s="26"/>
      <c r="W1" s="27" t="s">
        <v>14</v>
      </c>
    </row>
    <row r="3" spans="1:21" ht="15" customHeight="1">
      <c r="A3" s="160" t="s">
        <v>444</v>
      </c>
      <c r="B3" s="161"/>
      <c r="D3" s="142"/>
      <c r="E3" s="142"/>
      <c r="F3" s="142"/>
      <c r="G3" s="142"/>
      <c r="H3" s="142"/>
      <c r="I3" s="142"/>
      <c r="J3" s="99"/>
      <c r="K3" s="142"/>
      <c r="L3" s="142"/>
      <c r="M3" s="142"/>
      <c r="N3" s="142"/>
      <c r="O3" s="142"/>
      <c r="P3" s="142"/>
      <c r="Q3" s="142"/>
      <c r="R3" s="142"/>
      <c r="S3" s="142"/>
      <c r="T3" s="142"/>
      <c r="U3" s="142"/>
    </row>
    <row r="4" spans="1:21" ht="15" customHeight="1" thickBot="1">
      <c r="A4" s="87"/>
      <c r="B4" s="88"/>
      <c r="C4" s="88"/>
      <c r="D4" s="88"/>
      <c r="E4" s="88"/>
      <c r="F4" s="88"/>
      <c r="G4" s="88"/>
      <c r="H4" s="88"/>
      <c r="I4" s="88"/>
      <c r="J4" s="87"/>
      <c r="K4" s="88"/>
      <c r="L4" s="88"/>
      <c r="M4" s="88"/>
      <c r="N4" s="88"/>
      <c r="O4" s="88"/>
      <c r="P4" s="88"/>
      <c r="Q4" s="88"/>
      <c r="R4" s="88"/>
      <c r="S4" s="88"/>
      <c r="T4" s="88"/>
      <c r="U4" s="88"/>
    </row>
    <row r="5" spans="1:21" ht="21" customHeight="1">
      <c r="A5" s="162"/>
      <c r="B5" s="355" t="s">
        <v>193</v>
      </c>
      <c r="C5" s="356"/>
      <c r="D5" s="356"/>
      <c r="E5" s="357"/>
      <c r="F5" s="355" t="s">
        <v>378</v>
      </c>
      <c r="G5" s="349"/>
      <c r="H5" s="349"/>
      <c r="I5" s="358"/>
      <c r="J5" s="370" t="s">
        <v>248</v>
      </c>
      <c r="K5" s="370"/>
      <c r="L5" s="370"/>
      <c r="M5" s="370"/>
      <c r="N5" s="355" t="s">
        <v>415</v>
      </c>
      <c r="O5" s="356"/>
      <c r="P5" s="356"/>
      <c r="Q5" s="357"/>
      <c r="R5" s="348" t="s">
        <v>416</v>
      </c>
      <c r="S5" s="349"/>
      <c r="T5" s="349"/>
      <c r="U5" s="349"/>
    </row>
    <row r="6" spans="1:21" ht="21" customHeight="1">
      <c r="A6" s="28" t="s">
        <v>128</v>
      </c>
      <c r="B6" s="359" t="s">
        <v>250</v>
      </c>
      <c r="C6" s="360"/>
      <c r="D6" s="361" t="s">
        <v>377</v>
      </c>
      <c r="E6" s="362"/>
      <c r="F6" s="359" t="s">
        <v>250</v>
      </c>
      <c r="G6" s="360"/>
      <c r="H6" s="361" t="s">
        <v>377</v>
      </c>
      <c r="I6" s="362"/>
      <c r="J6" s="365" t="s">
        <v>250</v>
      </c>
      <c r="K6" s="365"/>
      <c r="L6" s="352" t="s">
        <v>377</v>
      </c>
      <c r="M6" s="352"/>
      <c r="N6" s="359" t="s">
        <v>250</v>
      </c>
      <c r="O6" s="360"/>
      <c r="P6" s="361" t="s">
        <v>377</v>
      </c>
      <c r="Q6" s="362"/>
      <c r="R6" s="350" t="s">
        <v>250</v>
      </c>
      <c r="S6" s="351"/>
      <c r="T6" s="353" t="s">
        <v>377</v>
      </c>
      <c r="U6" s="354"/>
    </row>
    <row r="7" spans="1:21" ht="21" customHeight="1">
      <c r="A7" s="163"/>
      <c r="B7" s="25" t="s">
        <v>129</v>
      </c>
      <c r="C7" s="29" t="s">
        <v>67</v>
      </c>
      <c r="D7" s="25" t="s">
        <v>130</v>
      </c>
      <c r="E7" s="25" t="s">
        <v>67</v>
      </c>
      <c r="F7" s="25" t="s">
        <v>66</v>
      </c>
      <c r="G7" s="29" t="s">
        <v>67</v>
      </c>
      <c r="H7" s="25" t="s">
        <v>130</v>
      </c>
      <c r="I7" s="25" t="s">
        <v>67</v>
      </c>
      <c r="J7" s="29" t="s">
        <v>130</v>
      </c>
      <c r="K7" s="242" t="s">
        <v>67</v>
      </c>
      <c r="L7" s="29" t="s">
        <v>130</v>
      </c>
      <c r="M7" s="29" t="s">
        <v>67</v>
      </c>
      <c r="N7" s="25" t="s">
        <v>130</v>
      </c>
      <c r="O7" s="29" t="s">
        <v>67</v>
      </c>
      <c r="P7" s="25" t="s">
        <v>130</v>
      </c>
      <c r="Q7" s="25" t="s">
        <v>67</v>
      </c>
      <c r="R7" s="30" t="s">
        <v>130</v>
      </c>
      <c r="S7" s="31" t="s">
        <v>67</v>
      </c>
      <c r="T7" s="30" t="s">
        <v>130</v>
      </c>
      <c r="U7" s="30" t="s">
        <v>67</v>
      </c>
    </row>
    <row r="8" spans="1:21" ht="21" customHeight="1">
      <c r="A8" s="164"/>
      <c r="B8" s="32" t="s">
        <v>131</v>
      </c>
      <c r="C8" s="32" t="s">
        <v>98</v>
      </c>
      <c r="D8" s="194"/>
      <c r="E8" s="194"/>
      <c r="F8" s="194"/>
      <c r="G8" s="194"/>
      <c r="H8" s="194"/>
      <c r="I8" s="194"/>
      <c r="J8" s="194"/>
      <c r="K8" s="194"/>
      <c r="L8" s="194"/>
      <c r="M8" s="194"/>
      <c r="N8" s="194"/>
      <c r="O8" s="194"/>
      <c r="P8" s="194"/>
      <c r="Q8" s="194"/>
      <c r="R8" s="194"/>
      <c r="S8" s="194"/>
      <c r="T8" s="194"/>
      <c r="U8" s="194"/>
    </row>
    <row r="9" spans="1:21" ht="21" customHeight="1">
      <c r="A9" s="195" t="s">
        <v>132</v>
      </c>
      <c r="B9" s="32">
        <v>49</v>
      </c>
      <c r="C9" s="32">
        <v>60806</v>
      </c>
      <c r="D9" s="32">
        <v>1</v>
      </c>
      <c r="E9" s="32">
        <v>1728</v>
      </c>
      <c r="F9" s="32">
        <v>38</v>
      </c>
      <c r="G9" s="32">
        <v>65218</v>
      </c>
      <c r="H9" s="32" t="s">
        <v>7</v>
      </c>
      <c r="I9" s="32" t="s">
        <v>7</v>
      </c>
      <c r="J9" s="32">
        <v>33</v>
      </c>
      <c r="K9" s="32">
        <v>54174</v>
      </c>
      <c r="L9" s="32" t="s">
        <v>7</v>
      </c>
      <c r="M9" s="32" t="s">
        <v>7</v>
      </c>
      <c r="N9" s="32">
        <v>23</v>
      </c>
      <c r="O9" s="32">
        <v>52068</v>
      </c>
      <c r="P9" s="32">
        <v>1</v>
      </c>
      <c r="Q9" s="32">
        <v>2106</v>
      </c>
      <c r="R9" s="246">
        <v>23</v>
      </c>
      <c r="S9" s="246">
        <v>40429</v>
      </c>
      <c r="T9" s="246">
        <v>1</v>
      </c>
      <c r="U9" s="246">
        <v>1607</v>
      </c>
    </row>
    <row r="10" spans="1:21" ht="21" customHeight="1">
      <c r="A10" s="195" t="s">
        <v>133</v>
      </c>
      <c r="B10" s="32" t="s">
        <v>7</v>
      </c>
      <c r="C10" s="32" t="s">
        <v>7</v>
      </c>
      <c r="D10" s="166" t="s">
        <v>7</v>
      </c>
      <c r="E10" s="166" t="s">
        <v>7</v>
      </c>
      <c r="F10" s="166" t="s">
        <v>7</v>
      </c>
      <c r="G10" s="166" t="s">
        <v>7</v>
      </c>
      <c r="H10" s="166" t="s">
        <v>7</v>
      </c>
      <c r="I10" s="166" t="s">
        <v>7</v>
      </c>
      <c r="J10" s="166" t="s">
        <v>7</v>
      </c>
      <c r="K10" s="166" t="s">
        <v>7</v>
      </c>
      <c r="L10" s="166" t="s">
        <v>7</v>
      </c>
      <c r="M10" s="166" t="s">
        <v>7</v>
      </c>
      <c r="N10" s="166" t="s">
        <v>7</v>
      </c>
      <c r="O10" s="166" t="s">
        <v>7</v>
      </c>
      <c r="P10" s="166" t="s">
        <v>7</v>
      </c>
      <c r="Q10" s="166" t="s">
        <v>7</v>
      </c>
      <c r="R10" s="247" t="s">
        <v>7</v>
      </c>
      <c r="S10" s="247" t="s">
        <v>7</v>
      </c>
      <c r="T10" s="247" t="s">
        <v>7</v>
      </c>
      <c r="U10" s="247" t="s">
        <v>7</v>
      </c>
    </row>
    <row r="11" spans="1:21" ht="21" customHeight="1">
      <c r="A11" s="195" t="s">
        <v>134</v>
      </c>
      <c r="B11" s="166" t="s">
        <v>7</v>
      </c>
      <c r="C11" s="166" t="s">
        <v>7</v>
      </c>
      <c r="D11" s="166" t="s">
        <v>7</v>
      </c>
      <c r="E11" s="166" t="s">
        <v>7</v>
      </c>
      <c r="F11" s="166" t="s">
        <v>7</v>
      </c>
      <c r="G11" s="166" t="s">
        <v>7</v>
      </c>
      <c r="H11" s="166" t="s">
        <v>7</v>
      </c>
      <c r="I11" s="166" t="s">
        <v>7</v>
      </c>
      <c r="J11" s="166" t="s">
        <v>7</v>
      </c>
      <c r="K11" s="166" t="s">
        <v>7</v>
      </c>
      <c r="L11" s="166" t="s">
        <v>7</v>
      </c>
      <c r="M11" s="166" t="s">
        <v>7</v>
      </c>
      <c r="N11" s="166" t="s">
        <v>7</v>
      </c>
      <c r="O11" s="166" t="s">
        <v>7</v>
      </c>
      <c r="P11" s="166" t="s">
        <v>7</v>
      </c>
      <c r="Q11" s="166" t="s">
        <v>7</v>
      </c>
      <c r="R11" s="247" t="s">
        <v>7</v>
      </c>
      <c r="S11" s="247" t="s">
        <v>7</v>
      </c>
      <c r="T11" s="247" t="s">
        <v>7</v>
      </c>
      <c r="U11" s="247" t="s">
        <v>7</v>
      </c>
    </row>
    <row r="12" spans="1:21" ht="21" customHeight="1">
      <c r="A12" s="195" t="s">
        <v>135</v>
      </c>
      <c r="B12" s="166" t="s">
        <v>7</v>
      </c>
      <c r="C12" s="166" t="s">
        <v>7</v>
      </c>
      <c r="D12" s="166" t="s">
        <v>7</v>
      </c>
      <c r="E12" s="166" t="s">
        <v>7</v>
      </c>
      <c r="F12" s="166" t="s">
        <v>7</v>
      </c>
      <c r="G12" s="166" t="s">
        <v>7</v>
      </c>
      <c r="H12" s="166" t="s">
        <v>7</v>
      </c>
      <c r="I12" s="166" t="s">
        <v>7</v>
      </c>
      <c r="J12" s="166" t="s">
        <v>7</v>
      </c>
      <c r="K12" s="166" t="s">
        <v>7</v>
      </c>
      <c r="L12" s="166" t="s">
        <v>7</v>
      </c>
      <c r="M12" s="166" t="s">
        <v>7</v>
      </c>
      <c r="N12" s="166" t="s">
        <v>7</v>
      </c>
      <c r="O12" s="166" t="s">
        <v>7</v>
      </c>
      <c r="P12" s="166" t="s">
        <v>7</v>
      </c>
      <c r="Q12" s="166" t="s">
        <v>7</v>
      </c>
      <c r="R12" s="247" t="s">
        <v>7</v>
      </c>
      <c r="S12" s="247" t="s">
        <v>7</v>
      </c>
      <c r="T12" s="247" t="s">
        <v>7</v>
      </c>
      <c r="U12" s="247" t="s">
        <v>7</v>
      </c>
    </row>
    <row r="13" spans="1:21" ht="21" customHeight="1">
      <c r="A13" s="195" t="s">
        <v>136</v>
      </c>
      <c r="B13" s="166" t="s">
        <v>7</v>
      </c>
      <c r="C13" s="166" t="s">
        <v>7</v>
      </c>
      <c r="D13" s="166" t="s">
        <v>7</v>
      </c>
      <c r="E13" s="166" t="s">
        <v>7</v>
      </c>
      <c r="F13" s="166" t="s">
        <v>7</v>
      </c>
      <c r="G13" s="166" t="s">
        <v>7</v>
      </c>
      <c r="H13" s="166" t="s">
        <v>7</v>
      </c>
      <c r="I13" s="166" t="s">
        <v>7</v>
      </c>
      <c r="J13" s="166" t="s">
        <v>7</v>
      </c>
      <c r="K13" s="166" t="s">
        <v>7</v>
      </c>
      <c r="L13" s="166" t="s">
        <v>7</v>
      </c>
      <c r="M13" s="166" t="s">
        <v>7</v>
      </c>
      <c r="N13" s="166" t="s">
        <v>7</v>
      </c>
      <c r="O13" s="166" t="s">
        <v>7</v>
      </c>
      <c r="P13" s="166" t="s">
        <v>7</v>
      </c>
      <c r="Q13" s="166" t="s">
        <v>7</v>
      </c>
      <c r="R13" s="247" t="s">
        <v>7</v>
      </c>
      <c r="S13" s="247" t="s">
        <v>7</v>
      </c>
      <c r="T13" s="247" t="s">
        <v>7</v>
      </c>
      <c r="U13" s="247" t="s">
        <v>7</v>
      </c>
    </row>
    <row r="14" spans="1:21" ht="21" customHeight="1">
      <c r="A14" s="195" t="s">
        <v>137</v>
      </c>
      <c r="B14" s="32" t="s">
        <v>7</v>
      </c>
      <c r="C14" s="32" t="s">
        <v>7</v>
      </c>
      <c r="D14" s="166" t="s">
        <v>7</v>
      </c>
      <c r="E14" s="166" t="s">
        <v>7</v>
      </c>
      <c r="F14" s="32" t="s">
        <v>7</v>
      </c>
      <c r="G14" s="32" t="s">
        <v>7</v>
      </c>
      <c r="H14" s="166" t="s">
        <v>7</v>
      </c>
      <c r="I14" s="166" t="s">
        <v>7</v>
      </c>
      <c r="J14" s="32" t="s">
        <v>7</v>
      </c>
      <c r="K14" s="32" t="s">
        <v>7</v>
      </c>
      <c r="L14" s="166" t="s">
        <v>7</v>
      </c>
      <c r="M14" s="166" t="s">
        <v>7</v>
      </c>
      <c r="N14" s="32" t="s">
        <v>7</v>
      </c>
      <c r="O14" s="32" t="s">
        <v>7</v>
      </c>
      <c r="P14" s="166" t="s">
        <v>7</v>
      </c>
      <c r="Q14" s="166" t="s">
        <v>7</v>
      </c>
      <c r="R14" s="247" t="s">
        <v>7</v>
      </c>
      <c r="S14" s="247" t="s">
        <v>7</v>
      </c>
      <c r="T14" s="247" t="s">
        <v>7</v>
      </c>
      <c r="U14" s="247" t="s">
        <v>7</v>
      </c>
    </row>
    <row r="15" spans="1:21" ht="21" customHeight="1">
      <c r="A15" s="195" t="s">
        <v>138</v>
      </c>
      <c r="B15" s="32">
        <v>21</v>
      </c>
      <c r="C15" s="32">
        <v>5213</v>
      </c>
      <c r="D15" s="32" t="s">
        <v>7</v>
      </c>
      <c r="E15" s="32" t="s">
        <v>7</v>
      </c>
      <c r="F15" s="166">
        <v>14</v>
      </c>
      <c r="G15" s="32">
        <v>3256</v>
      </c>
      <c r="H15" s="166" t="s">
        <v>7</v>
      </c>
      <c r="I15" s="166" t="s">
        <v>7</v>
      </c>
      <c r="J15" s="166">
        <v>15</v>
      </c>
      <c r="K15" s="32">
        <v>3166</v>
      </c>
      <c r="L15" s="166" t="s">
        <v>7</v>
      </c>
      <c r="M15" s="166" t="s">
        <v>7</v>
      </c>
      <c r="N15" s="166">
        <v>8</v>
      </c>
      <c r="O15" s="32">
        <v>1835</v>
      </c>
      <c r="P15" s="166" t="s">
        <v>7</v>
      </c>
      <c r="Q15" s="166" t="s">
        <v>7</v>
      </c>
      <c r="R15" s="94">
        <v>10</v>
      </c>
      <c r="S15" s="94">
        <v>2331</v>
      </c>
      <c r="T15" s="247" t="s">
        <v>7</v>
      </c>
      <c r="U15" s="247" t="s">
        <v>7</v>
      </c>
    </row>
    <row r="16" spans="1:21" ht="21" customHeight="1">
      <c r="A16" s="195" t="s">
        <v>139</v>
      </c>
      <c r="B16" s="32">
        <v>25</v>
      </c>
      <c r="C16" s="32">
        <v>52241</v>
      </c>
      <c r="D16" s="32">
        <v>1</v>
      </c>
      <c r="E16" s="32">
        <v>1728</v>
      </c>
      <c r="F16" s="32">
        <v>23</v>
      </c>
      <c r="G16" s="32">
        <v>61242</v>
      </c>
      <c r="H16" s="32" t="s">
        <v>7</v>
      </c>
      <c r="I16" s="32" t="s">
        <v>7</v>
      </c>
      <c r="J16" s="32">
        <v>18</v>
      </c>
      <c r="K16" s="32">
        <v>51008</v>
      </c>
      <c r="L16" s="32" t="s">
        <v>7</v>
      </c>
      <c r="M16" s="32" t="s">
        <v>7</v>
      </c>
      <c r="N16" s="32">
        <v>15</v>
      </c>
      <c r="O16" s="32">
        <v>50233</v>
      </c>
      <c r="P16" s="32">
        <v>1</v>
      </c>
      <c r="Q16" s="32">
        <v>2106</v>
      </c>
      <c r="R16" s="94">
        <v>13</v>
      </c>
      <c r="S16" s="94">
        <v>38098</v>
      </c>
      <c r="T16" s="247">
        <v>1</v>
      </c>
      <c r="U16" s="247">
        <v>1607</v>
      </c>
    </row>
    <row r="17" spans="1:21" ht="21" customHeight="1">
      <c r="A17" s="195" t="s">
        <v>140</v>
      </c>
      <c r="B17" s="166">
        <v>1</v>
      </c>
      <c r="C17" s="32">
        <v>1279</v>
      </c>
      <c r="D17" s="166" t="s">
        <v>7</v>
      </c>
      <c r="E17" s="166" t="s">
        <v>7</v>
      </c>
      <c r="F17" s="166" t="s">
        <v>7</v>
      </c>
      <c r="G17" s="166" t="s">
        <v>7</v>
      </c>
      <c r="H17" s="166" t="s">
        <v>7</v>
      </c>
      <c r="I17" s="166" t="s">
        <v>7</v>
      </c>
      <c r="J17" s="166" t="s">
        <v>7</v>
      </c>
      <c r="K17" s="166" t="s">
        <v>7</v>
      </c>
      <c r="L17" s="166" t="s">
        <v>7</v>
      </c>
      <c r="M17" s="166" t="s">
        <v>7</v>
      </c>
      <c r="N17" s="166" t="s">
        <v>7</v>
      </c>
      <c r="O17" s="166" t="s">
        <v>7</v>
      </c>
      <c r="P17" s="166" t="s">
        <v>7</v>
      </c>
      <c r="Q17" s="166" t="s">
        <v>7</v>
      </c>
      <c r="R17" s="247" t="s">
        <v>7</v>
      </c>
      <c r="S17" s="247" t="s">
        <v>7</v>
      </c>
      <c r="T17" s="247" t="s">
        <v>7</v>
      </c>
      <c r="U17" s="247" t="s">
        <v>7</v>
      </c>
    </row>
    <row r="18" spans="1:21" ht="21" customHeight="1">
      <c r="A18" s="195" t="s">
        <v>141</v>
      </c>
      <c r="B18" s="166" t="s">
        <v>7</v>
      </c>
      <c r="C18" s="166" t="s">
        <v>7</v>
      </c>
      <c r="D18" s="166" t="s">
        <v>7</v>
      </c>
      <c r="E18" s="166" t="s">
        <v>7</v>
      </c>
      <c r="F18" s="166" t="s">
        <v>7</v>
      </c>
      <c r="G18" s="166" t="s">
        <v>7</v>
      </c>
      <c r="H18" s="166" t="s">
        <v>7</v>
      </c>
      <c r="I18" s="166" t="s">
        <v>7</v>
      </c>
      <c r="J18" s="166" t="s">
        <v>7</v>
      </c>
      <c r="K18" s="166" t="s">
        <v>7</v>
      </c>
      <c r="L18" s="166" t="s">
        <v>7</v>
      </c>
      <c r="M18" s="166" t="s">
        <v>7</v>
      </c>
      <c r="N18" s="166" t="s">
        <v>7</v>
      </c>
      <c r="O18" s="166" t="s">
        <v>7</v>
      </c>
      <c r="P18" s="166" t="s">
        <v>7</v>
      </c>
      <c r="Q18" s="166" t="s">
        <v>7</v>
      </c>
      <c r="R18" s="247" t="s">
        <v>7</v>
      </c>
      <c r="S18" s="247" t="s">
        <v>7</v>
      </c>
      <c r="T18" s="247" t="s">
        <v>7</v>
      </c>
      <c r="U18" s="247" t="s">
        <v>7</v>
      </c>
    </row>
    <row r="19" spans="1:21" ht="21" customHeight="1">
      <c r="A19" s="195" t="s">
        <v>142</v>
      </c>
      <c r="B19" s="166" t="s">
        <v>7</v>
      </c>
      <c r="C19" s="166" t="s">
        <v>7</v>
      </c>
      <c r="D19" s="32" t="s">
        <v>7</v>
      </c>
      <c r="E19" s="32" t="s">
        <v>7</v>
      </c>
      <c r="F19" s="32" t="s">
        <v>7</v>
      </c>
      <c r="G19" s="32" t="s">
        <v>7</v>
      </c>
      <c r="H19" s="32" t="s">
        <v>7</v>
      </c>
      <c r="I19" s="32" t="s">
        <v>7</v>
      </c>
      <c r="J19" s="32" t="s">
        <v>7</v>
      </c>
      <c r="K19" s="32" t="s">
        <v>7</v>
      </c>
      <c r="L19" s="32" t="s">
        <v>7</v>
      </c>
      <c r="M19" s="32" t="s">
        <v>7</v>
      </c>
      <c r="N19" s="32" t="s">
        <v>7</v>
      </c>
      <c r="O19" s="32" t="s">
        <v>7</v>
      </c>
      <c r="P19" s="32" t="s">
        <v>7</v>
      </c>
      <c r="Q19" s="166" t="s">
        <v>7</v>
      </c>
      <c r="R19" s="247" t="s">
        <v>7</v>
      </c>
      <c r="S19" s="247" t="s">
        <v>7</v>
      </c>
      <c r="T19" s="247" t="s">
        <v>7</v>
      </c>
      <c r="U19" s="247" t="s">
        <v>7</v>
      </c>
    </row>
    <row r="20" spans="1:21" ht="21" customHeight="1">
      <c r="A20" s="195" t="s">
        <v>143</v>
      </c>
      <c r="B20" s="32">
        <v>1</v>
      </c>
      <c r="C20" s="32">
        <v>1873</v>
      </c>
      <c r="D20" s="166" t="s">
        <v>7</v>
      </c>
      <c r="E20" s="166" t="s">
        <v>7</v>
      </c>
      <c r="F20" s="166">
        <v>1</v>
      </c>
      <c r="G20" s="166">
        <v>720</v>
      </c>
      <c r="H20" s="32" t="s">
        <v>7</v>
      </c>
      <c r="I20" s="32" t="s">
        <v>7</v>
      </c>
      <c r="J20" s="166" t="s">
        <v>7</v>
      </c>
      <c r="K20" s="166" t="s">
        <v>7</v>
      </c>
      <c r="L20" s="32" t="s">
        <v>7</v>
      </c>
      <c r="M20" s="32" t="s">
        <v>7</v>
      </c>
      <c r="N20" s="166" t="s">
        <v>7</v>
      </c>
      <c r="O20" s="166" t="s">
        <v>7</v>
      </c>
      <c r="P20" s="32" t="s">
        <v>7</v>
      </c>
      <c r="Q20" s="166" t="s">
        <v>7</v>
      </c>
      <c r="R20" s="247" t="s">
        <v>7</v>
      </c>
      <c r="S20" s="247" t="s">
        <v>7</v>
      </c>
      <c r="T20" s="247" t="s">
        <v>7</v>
      </c>
      <c r="U20" s="247" t="s">
        <v>7</v>
      </c>
    </row>
    <row r="21" spans="1:21" ht="21" customHeight="1">
      <c r="A21" s="195" t="s">
        <v>144</v>
      </c>
      <c r="B21" s="32">
        <v>1</v>
      </c>
      <c r="C21" s="32">
        <v>200</v>
      </c>
      <c r="D21" s="166" t="s">
        <v>7</v>
      </c>
      <c r="E21" s="166" t="s">
        <v>7</v>
      </c>
      <c r="F21" s="166" t="s">
        <v>7</v>
      </c>
      <c r="G21" s="166" t="s">
        <v>7</v>
      </c>
      <c r="H21" s="166" t="s">
        <v>7</v>
      </c>
      <c r="I21" s="166" t="s">
        <v>7</v>
      </c>
      <c r="J21" s="166" t="s">
        <v>7</v>
      </c>
      <c r="K21" s="166" t="s">
        <v>7</v>
      </c>
      <c r="L21" s="166" t="s">
        <v>7</v>
      </c>
      <c r="M21" s="166" t="s">
        <v>7</v>
      </c>
      <c r="N21" s="166" t="s">
        <v>7</v>
      </c>
      <c r="O21" s="166" t="s">
        <v>7</v>
      </c>
      <c r="P21" s="166" t="s">
        <v>7</v>
      </c>
      <c r="Q21" s="166" t="s">
        <v>7</v>
      </c>
      <c r="R21" s="247" t="s">
        <v>7</v>
      </c>
      <c r="S21" s="247" t="s">
        <v>7</v>
      </c>
      <c r="T21" s="247" t="s">
        <v>7</v>
      </c>
      <c r="U21" s="247" t="s">
        <v>7</v>
      </c>
    </row>
    <row r="22" spans="1:21" ht="21" customHeight="1" thickBot="1">
      <c r="A22" s="195" t="s">
        <v>145</v>
      </c>
      <c r="B22" s="32" t="s">
        <v>7</v>
      </c>
      <c r="C22" s="32" t="s">
        <v>7</v>
      </c>
      <c r="D22" s="166" t="s">
        <v>7</v>
      </c>
      <c r="E22" s="166" t="s">
        <v>7</v>
      </c>
      <c r="F22" s="166" t="s">
        <v>7</v>
      </c>
      <c r="G22" s="166" t="s">
        <v>7</v>
      </c>
      <c r="H22" s="166" t="s">
        <v>7</v>
      </c>
      <c r="I22" s="166" t="s">
        <v>7</v>
      </c>
      <c r="J22" s="166" t="s">
        <v>7</v>
      </c>
      <c r="K22" s="166" t="s">
        <v>7</v>
      </c>
      <c r="L22" s="166" t="s">
        <v>7</v>
      </c>
      <c r="M22" s="166" t="s">
        <v>7</v>
      </c>
      <c r="N22" s="166" t="s">
        <v>7</v>
      </c>
      <c r="O22" s="166" t="s">
        <v>7</v>
      </c>
      <c r="P22" s="166" t="s">
        <v>7</v>
      </c>
      <c r="Q22" s="166" t="s">
        <v>7</v>
      </c>
      <c r="R22" s="247" t="s">
        <v>7</v>
      </c>
      <c r="S22" s="247" t="s">
        <v>7</v>
      </c>
      <c r="T22" s="247" t="s">
        <v>7</v>
      </c>
      <c r="U22" s="247" t="s">
        <v>7</v>
      </c>
    </row>
    <row r="23" spans="1:21" ht="15" customHeight="1">
      <c r="A23" s="17"/>
      <c r="B23" s="139"/>
      <c r="C23" s="139"/>
      <c r="D23" s="139"/>
      <c r="E23" s="139"/>
      <c r="F23" s="139"/>
      <c r="G23" s="139"/>
      <c r="H23" s="139"/>
      <c r="I23" s="139"/>
      <c r="J23" s="17"/>
      <c r="K23" s="139"/>
      <c r="L23" s="139"/>
      <c r="M23" s="139"/>
      <c r="N23" s="139"/>
      <c r="O23" s="139"/>
      <c r="P23" s="139"/>
      <c r="Q23" s="139"/>
      <c r="R23" s="139"/>
      <c r="S23" s="138"/>
      <c r="T23" s="140"/>
      <c r="U23" s="144" t="s">
        <v>177</v>
      </c>
    </row>
    <row r="25" spans="1:21" ht="15" customHeight="1">
      <c r="A25" s="160" t="s">
        <v>445</v>
      </c>
      <c r="B25" s="141"/>
      <c r="C25" s="142"/>
      <c r="D25" s="142"/>
      <c r="E25" s="142"/>
      <c r="F25" s="142"/>
      <c r="G25" s="142"/>
      <c r="H25" s="142"/>
      <c r="I25" s="142"/>
      <c r="J25" s="142"/>
      <c r="K25" s="142"/>
      <c r="L25" s="160" t="s">
        <v>446</v>
      </c>
      <c r="M25" s="161"/>
      <c r="N25" s="99"/>
      <c r="O25" s="142"/>
      <c r="P25" s="142"/>
      <c r="Q25" s="142"/>
      <c r="R25" s="142"/>
      <c r="S25" s="142"/>
      <c r="T25" s="142"/>
      <c r="U25" s="142"/>
    </row>
    <row r="26" spans="1:23" ht="15" customHeight="1" thickBot="1">
      <c r="A26" s="87"/>
      <c r="B26" s="88"/>
      <c r="C26" s="88"/>
      <c r="D26" s="88"/>
      <c r="E26" s="88"/>
      <c r="F26" s="88"/>
      <c r="G26" s="88"/>
      <c r="H26" s="88"/>
      <c r="I26" s="142"/>
      <c r="J26" s="145"/>
      <c r="K26" s="146" t="s">
        <v>200</v>
      </c>
      <c r="L26" s="99"/>
      <c r="M26" s="142"/>
      <c r="O26" s="88"/>
      <c r="P26" s="88"/>
      <c r="Q26" s="88"/>
      <c r="R26" s="88"/>
      <c r="S26" s="88"/>
      <c r="T26" s="88"/>
      <c r="U26" s="145"/>
      <c r="W26" s="146" t="s">
        <v>104</v>
      </c>
    </row>
    <row r="27" spans="1:23" ht="21" customHeight="1">
      <c r="A27" s="28" t="s">
        <v>11</v>
      </c>
      <c r="B27" s="6" t="s">
        <v>68</v>
      </c>
      <c r="C27" s="33" t="s">
        <v>6</v>
      </c>
      <c r="D27" s="8" t="s">
        <v>106</v>
      </c>
      <c r="E27" s="34" t="s">
        <v>108</v>
      </c>
      <c r="F27" s="8" t="s">
        <v>110</v>
      </c>
      <c r="G27" s="34" t="s">
        <v>112</v>
      </c>
      <c r="H27" s="8" t="s">
        <v>114</v>
      </c>
      <c r="I27" s="35" t="s">
        <v>116</v>
      </c>
      <c r="J27" s="8" t="s">
        <v>118</v>
      </c>
      <c r="K27" s="36" t="s">
        <v>119</v>
      </c>
      <c r="L27" s="366" t="s">
        <v>11</v>
      </c>
      <c r="M27" s="366"/>
      <c r="N27" s="367"/>
      <c r="O27" s="6" t="s">
        <v>68</v>
      </c>
      <c r="P27" s="37" t="s">
        <v>6</v>
      </c>
      <c r="Q27" s="35" t="s">
        <v>105</v>
      </c>
      <c r="R27" s="35" t="s">
        <v>107</v>
      </c>
      <c r="S27" s="38" t="s">
        <v>109</v>
      </c>
      <c r="T27" s="39" t="s">
        <v>111</v>
      </c>
      <c r="U27" s="40" t="s">
        <v>113</v>
      </c>
      <c r="V27" s="35" t="s">
        <v>115</v>
      </c>
      <c r="W27" s="41" t="s">
        <v>117</v>
      </c>
    </row>
    <row r="28" spans="1:23" ht="21" customHeight="1">
      <c r="A28" s="90"/>
      <c r="B28" s="91" t="s">
        <v>8</v>
      </c>
      <c r="C28" s="92"/>
      <c r="D28" s="92"/>
      <c r="E28" s="92"/>
      <c r="F28" s="92"/>
      <c r="G28" s="92"/>
      <c r="H28" s="92"/>
      <c r="I28" s="92"/>
      <c r="J28" s="92"/>
      <c r="K28" s="92"/>
      <c r="L28" s="99"/>
      <c r="M28" s="99"/>
      <c r="O28" s="91" t="s">
        <v>8</v>
      </c>
      <c r="P28" s="92"/>
      <c r="Q28" s="92"/>
      <c r="R28" s="92"/>
      <c r="S28" s="92"/>
      <c r="T28" s="92"/>
      <c r="U28" s="92"/>
      <c r="V28" s="92"/>
      <c r="W28" s="92"/>
    </row>
    <row r="29" spans="1:23" ht="21" customHeight="1">
      <c r="A29" s="191" t="s">
        <v>252</v>
      </c>
      <c r="B29" s="147">
        <v>40</v>
      </c>
      <c r="C29" s="165">
        <v>38</v>
      </c>
      <c r="D29" s="97" t="s">
        <v>7</v>
      </c>
      <c r="E29" s="32" t="s">
        <v>7</v>
      </c>
      <c r="F29" s="165">
        <v>2</v>
      </c>
      <c r="G29" s="165">
        <v>11</v>
      </c>
      <c r="H29" s="165">
        <v>14</v>
      </c>
      <c r="I29" s="97">
        <v>8</v>
      </c>
      <c r="J29" s="32">
        <v>3</v>
      </c>
      <c r="K29" s="97" t="s">
        <v>7</v>
      </c>
      <c r="L29" s="368" t="s">
        <v>252</v>
      </c>
      <c r="M29" s="368"/>
      <c r="N29" s="369"/>
      <c r="O29" s="147">
        <v>60</v>
      </c>
      <c r="P29" s="165">
        <v>70</v>
      </c>
      <c r="Q29" s="97" t="s">
        <v>7</v>
      </c>
      <c r="R29" s="97" t="s">
        <v>7</v>
      </c>
      <c r="S29" s="97" t="s">
        <v>7</v>
      </c>
      <c r="T29" s="165">
        <v>2</v>
      </c>
      <c r="U29" s="165">
        <v>29</v>
      </c>
      <c r="V29" s="165">
        <v>22</v>
      </c>
      <c r="W29" s="165">
        <v>17</v>
      </c>
    </row>
    <row r="30" spans="1:23" ht="21" customHeight="1">
      <c r="A30" s="191" t="s">
        <v>253</v>
      </c>
      <c r="B30" s="147">
        <v>40</v>
      </c>
      <c r="C30" s="165">
        <v>42</v>
      </c>
      <c r="D30" s="97" t="s">
        <v>7</v>
      </c>
      <c r="E30" s="97" t="s">
        <v>7</v>
      </c>
      <c r="F30" s="165">
        <v>11</v>
      </c>
      <c r="G30" s="165">
        <v>11</v>
      </c>
      <c r="H30" s="165">
        <v>12</v>
      </c>
      <c r="I30" s="97">
        <v>6</v>
      </c>
      <c r="J30" s="32">
        <v>2</v>
      </c>
      <c r="K30" s="97" t="s">
        <v>7</v>
      </c>
      <c r="L30" s="368" t="s">
        <v>253</v>
      </c>
      <c r="M30" s="368"/>
      <c r="N30" s="369"/>
      <c r="O30" s="147">
        <v>60</v>
      </c>
      <c r="P30" s="165">
        <v>70</v>
      </c>
      <c r="Q30" s="97" t="s">
        <v>7</v>
      </c>
      <c r="R30" s="97" t="s">
        <v>7</v>
      </c>
      <c r="S30" s="97" t="s">
        <v>7</v>
      </c>
      <c r="T30" s="165">
        <v>2</v>
      </c>
      <c r="U30" s="165">
        <v>27</v>
      </c>
      <c r="V30" s="165">
        <v>21</v>
      </c>
      <c r="W30" s="165">
        <v>20</v>
      </c>
    </row>
    <row r="31" spans="1:23" ht="21" customHeight="1">
      <c r="A31" s="191" t="s">
        <v>254</v>
      </c>
      <c r="B31" s="147">
        <v>40</v>
      </c>
      <c r="C31" s="165">
        <v>40</v>
      </c>
      <c r="D31" s="97">
        <v>3</v>
      </c>
      <c r="E31" s="32">
        <v>4</v>
      </c>
      <c r="F31" s="165">
        <v>10</v>
      </c>
      <c r="G31" s="165">
        <v>11</v>
      </c>
      <c r="H31" s="165">
        <v>5</v>
      </c>
      <c r="I31" s="32">
        <v>7</v>
      </c>
      <c r="J31" s="97" t="s">
        <v>7</v>
      </c>
      <c r="K31" s="97" t="s">
        <v>7</v>
      </c>
      <c r="L31" s="368" t="s">
        <v>254</v>
      </c>
      <c r="M31" s="368"/>
      <c r="N31" s="371"/>
      <c r="O31" s="165">
        <v>70</v>
      </c>
      <c r="P31" s="165">
        <v>70</v>
      </c>
      <c r="Q31" s="97" t="s">
        <v>7</v>
      </c>
      <c r="R31" s="97" t="s">
        <v>7</v>
      </c>
      <c r="S31" s="97" t="s">
        <v>7</v>
      </c>
      <c r="T31" s="32" t="s">
        <v>7</v>
      </c>
      <c r="U31" s="165">
        <v>20</v>
      </c>
      <c r="V31" s="165">
        <v>35</v>
      </c>
      <c r="W31" s="165">
        <v>15</v>
      </c>
    </row>
    <row r="32" spans="1:23" ht="21" customHeight="1">
      <c r="A32" s="191" t="s">
        <v>255</v>
      </c>
      <c r="B32" s="147">
        <v>40</v>
      </c>
      <c r="C32" s="165">
        <v>40</v>
      </c>
      <c r="D32" s="97" t="s">
        <v>7</v>
      </c>
      <c r="E32" s="32">
        <v>1</v>
      </c>
      <c r="F32" s="165">
        <v>12</v>
      </c>
      <c r="G32" s="165">
        <v>7</v>
      </c>
      <c r="H32" s="165">
        <v>10</v>
      </c>
      <c r="I32" s="32">
        <v>6</v>
      </c>
      <c r="J32" s="32">
        <v>4</v>
      </c>
      <c r="K32" s="97" t="s">
        <v>7</v>
      </c>
      <c r="L32" s="368" t="s">
        <v>255</v>
      </c>
      <c r="M32" s="368"/>
      <c r="N32" s="371"/>
      <c r="O32" s="167">
        <v>70</v>
      </c>
      <c r="P32" s="165">
        <v>70</v>
      </c>
      <c r="Q32" s="97" t="s">
        <v>7</v>
      </c>
      <c r="R32" s="97" t="s">
        <v>7</v>
      </c>
      <c r="S32" s="97" t="s">
        <v>7</v>
      </c>
      <c r="T32" s="97" t="s">
        <v>7</v>
      </c>
      <c r="U32" s="167">
        <v>29</v>
      </c>
      <c r="V32" s="167">
        <v>25</v>
      </c>
      <c r="W32" s="167">
        <v>16</v>
      </c>
    </row>
    <row r="33" spans="1:23" s="168" customFormat="1" ht="21" customHeight="1" thickBot="1">
      <c r="A33" s="192" t="s">
        <v>392</v>
      </c>
      <c r="B33" s="260">
        <v>40</v>
      </c>
      <c r="C33" s="246">
        <v>34</v>
      </c>
      <c r="D33" s="261" t="s">
        <v>7</v>
      </c>
      <c r="E33" s="246">
        <v>1</v>
      </c>
      <c r="F33" s="246">
        <v>4</v>
      </c>
      <c r="G33" s="246">
        <v>9</v>
      </c>
      <c r="H33" s="246">
        <v>6</v>
      </c>
      <c r="I33" s="246">
        <v>9</v>
      </c>
      <c r="J33" s="246">
        <v>5</v>
      </c>
      <c r="K33" s="97" t="s">
        <v>7</v>
      </c>
      <c r="L33" s="363" t="s">
        <v>392</v>
      </c>
      <c r="M33" s="363"/>
      <c r="N33" s="364"/>
      <c r="O33" s="94">
        <v>70</v>
      </c>
      <c r="P33" s="246">
        <v>69</v>
      </c>
      <c r="Q33" s="261" t="s">
        <v>7</v>
      </c>
      <c r="R33" s="261" t="s">
        <v>7</v>
      </c>
      <c r="S33" s="261" t="s">
        <v>7</v>
      </c>
      <c r="T33" s="261">
        <v>2</v>
      </c>
      <c r="U33" s="94">
        <v>28</v>
      </c>
      <c r="V33" s="94">
        <v>22</v>
      </c>
      <c r="W33" s="94">
        <v>17</v>
      </c>
    </row>
    <row r="34" spans="1:23" ht="15" customHeight="1">
      <c r="A34" s="17"/>
      <c r="B34" s="139"/>
      <c r="C34" s="139"/>
      <c r="D34" s="139"/>
      <c r="E34" s="139"/>
      <c r="F34" s="139"/>
      <c r="G34" s="139"/>
      <c r="H34" s="139"/>
      <c r="I34" s="139"/>
      <c r="J34" s="139"/>
      <c r="K34" s="144" t="s">
        <v>122</v>
      </c>
      <c r="L34" s="99"/>
      <c r="M34" s="142"/>
      <c r="O34" s="139"/>
      <c r="P34" s="139"/>
      <c r="Q34" s="139"/>
      <c r="R34" s="139"/>
      <c r="S34" s="139"/>
      <c r="T34" s="139"/>
      <c r="U34" s="138"/>
      <c r="V34" s="23"/>
      <c r="W34" s="144" t="s">
        <v>123</v>
      </c>
    </row>
  </sheetData>
  <sheetProtection/>
  <mergeCells count="21">
    <mergeCell ref="L33:N33"/>
    <mergeCell ref="J6:K6"/>
    <mergeCell ref="L27:N27"/>
    <mergeCell ref="L29:N29"/>
    <mergeCell ref="L30:N30"/>
    <mergeCell ref="J5:M5"/>
    <mergeCell ref="L32:N32"/>
    <mergeCell ref="L31:N31"/>
    <mergeCell ref="B6:C6"/>
    <mergeCell ref="N6:O6"/>
    <mergeCell ref="B5:E5"/>
    <mergeCell ref="D6:E6"/>
    <mergeCell ref="H6:I6"/>
    <mergeCell ref="P6:Q6"/>
    <mergeCell ref="F6:G6"/>
    <mergeCell ref="R5:U5"/>
    <mergeCell ref="R6:S6"/>
    <mergeCell ref="L6:M6"/>
    <mergeCell ref="T6:U6"/>
    <mergeCell ref="N5:Q5"/>
    <mergeCell ref="F5:I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xl/worksheets/sheet9.xml><?xml version="1.0" encoding="utf-8"?>
<worksheet xmlns="http://schemas.openxmlformats.org/spreadsheetml/2006/main" xmlns:r="http://schemas.openxmlformats.org/officeDocument/2006/relationships">
  <dimension ref="A1:U39"/>
  <sheetViews>
    <sheetView workbookViewId="0" topLeftCell="A1">
      <selection activeCell="A1" sqref="A1"/>
    </sheetView>
  </sheetViews>
  <sheetFormatPr defaultColWidth="9.00390625" defaultRowHeight="15" customHeight="1"/>
  <cols>
    <col min="1" max="1" width="16.25390625" style="19" customWidth="1"/>
    <col min="2" max="7" width="10.75390625" style="19" customWidth="1"/>
    <col min="8" max="8" width="25.00390625" style="19" customWidth="1"/>
    <col min="9" max="12" width="10.00390625" style="19" customWidth="1"/>
    <col min="13" max="13" width="16.25390625" style="19" customWidth="1"/>
    <col min="14" max="14" width="25.00390625" style="19" customWidth="1"/>
    <col min="15" max="18" width="10.00390625" style="19" customWidth="1"/>
    <col min="19" max="19" width="16.25390625" style="19" customWidth="1"/>
    <col min="20" max="20" width="25.00390625" style="19" customWidth="1"/>
    <col min="21" max="24" width="10.00390625" style="19" customWidth="1"/>
    <col min="25" max="16384" width="9.00390625" style="19" customWidth="1"/>
  </cols>
  <sheetData>
    <row r="1" spans="1:21" s="84" customFormat="1" ht="15" customHeight="1">
      <c r="A1" s="176" t="s">
        <v>14</v>
      </c>
      <c r="D1" s="18"/>
      <c r="E1" s="1"/>
      <c r="F1" s="18"/>
      <c r="G1" s="18"/>
      <c r="U1" s="18"/>
    </row>
    <row r="4" spans="1:4" ht="15" customHeight="1">
      <c r="A4" s="85" t="s">
        <v>447</v>
      </c>
      <c r="B4" s="99"/>
      <c r="C4" s="86"/>
      <c r="D4" s="86"/>
    </row>
    <row r="5" spans="1:7" ht="15" customHeight="1" thickBot="1">
      <c r="A5" s="99"/>
      <c r="B5" s="142"/>
      <c r="C5" s="142"/>
      <c r="G5" s="9" t="s">
        <v>195</v>
      </c>
    </row>
    <row r="6" spans="1:7" ht="21" customHeight="1">
      <c r="A6" s="372" t="s">
        <v>4</v>
      </c>
      <c r="B6" s="374" t="s">
        <v>13</v>
      </c>
      <c r="C6" s="375"/>
      <c r="D6" s="377" t="s">
        <v>178</v>
      </c>
      <c r="E6" s="378"/>
      <c r="F6" s="377" t="s">
        <v>179</v>
      </c>
      <c r="G6" s="379"/>
    </row>
    <row r="7" spans="1:7" ht="21" customHeight="1">
      <c r="A7" s="373"/>
      <c r="B7" s="376"/>
      <c r="C7" s="373"/>
      <c r="D7" s="380" t="s">
        <v>69</v>
      </c>
      <c r="E7" s="381"/>
      <c r="F7" s="380" t="s">
        <v>70</v>
      </c>
      <c r="G7" s="382"/>
    </row>
    <row r="8" spans="1:7" ht="21" customHeight="1">
      <c r="A8" s="90"/>
      <c r="B8" s="386" t="s">
        <v>8</v>
      </c>
      <c r="C8" s="387"/>
      <c r="D8" s="388"/>
      <c r="E8" s="388"/>
      <c r="F8" s="388"/>
      <c r="G8" s="388"/>
    </row>
    <row r="9" spans="1:7" ht="21" customHeight="1">
      <c r="A9" s="191" t="s">
        <v>252</v>
      </c>
      <c r="B9" s="383">
        <v>2833</v>
      </c>
      <c r="C9" s="384"/>
      <c r="D9" s="385">
        <v>1947</v>
      </c>
      <c r="E9" s="385"/>
      <c r="F9" s="385">
        <v>886</v>
      </c>
      <c r="G9" s="385"/>
    </row>
    <row r="10" spans="1:7" ht="21" customHeight="1">
      <c r="A10" s="191" t="s">
        <v>253</v>
      </c>
      <c r="B10" s="383">
        <v>2992</v>
      </c>
      <c r="C10" s="384"/>
      <c r="D10" s="385">
        <v>2035</v>
      </c>
      <c r="E10" s="385"/>
      <c r="F10" s="385">
        <v>957</v>
      </c>
      <c r="G10" s="385"/>
    </row>
    <row r="11" spans="1:7" ht="21" customHeight="1">
      <c r="A11" s="191" t="s">
        <v>254</v>
      </c>
      <c r="B11" s="383">
        <v>3073</v>
      </c>
      <c r="C11" s="384"/>
      <c r="D11" s="385">
        <v>2122</v>
      </c>
      <c r="E11" s="385"/>
      <c r="F11" s="385">
        <v>951</v>
      </c>
      <c r="G11" s="385"/>
    </row>
    <row r="12" spans="1:7" ht="21" customHeight="1">
      <c r="A12" s="191" t="s">
        <v>255</v>
      </c>
      <c r="B12" s="383">
        <v>3239</v>
      </c>
      <c r="C12" s="384"/>
      <c r="D12" s="385">
        <v>2236</v>
      </c>
      <c r="E12" s="385"/>
      <c r="F12" s="385">
        <v>1003</v>
      </c>
      <c r="G12" s="385"/>
    </row>
    <row r="13" spans="1:7" s="93" customFormat="1" ht="21" customHeight="1" thickBot="1">
      <c r="A13" s="192" t="s">
        <v>392</v>
      </c>
      <c r="B13" s="389">
        <v>3378</v>
      </c>
      <c r="C13" s="390"/>
      <c r="D13" s="391">
        <v>2341</v>
      </c>
      <c r="E13" s="391"/>
      <c r="F13" s="391">
        <v>1037</v>
      </c>
      <c r="G13" s="391"/>
    </row>
    <row r="14" spans="1:7" ht="15" customHeight="1">
      <c r="A14" s="17"/>
      <c r="B14" s="139"/>
      <c r="C14" s="139"/>
      <c r="D14" s="144"/>
      <c r="E14" s="23"/>
      <c r="F14" s="23"/>
      <c r="G14" s="144" t="s">
        <v>73</v>
      </c>
    </row>
    <row r="16" spans="1:7" ht="15" customHeight="1">
      <c r="A16" s="85" t="s">
        <v>448</v>
      </c>
      <c r="B16" s="44"/>
      <c r="C16" s="99"/>
      <c r="D16" s="86"/>
      <c r="E16" s="86"/>
      <c r="F16" s="86"/>
      <c r="G16" s="86"/>
    </row>
    <row r="17" spans="1:7" ht="15" customHeight="1" thickBot="1">
      <c r="A17" s="87"/>
      <c r="B17" s="88"/>
      <c r="C17" s="88"/>
      <c r="D17" s="88"/>
      <c r="E17" s="88"/>
      <c r="F17" s="145"/>
      <c r="G17" s="146" t="s">
        <v>195</v>
      </c>
    </row>
    <row r="18" spans="1:7" ht="21" customHeight="1">
      <c r="A18" s="392" t="s">
        <v>4</v>
      </c>
      <c r="B18" s="342" t="s">
        <v>381</v>
      </c>
      <c r="C18" s="342" t="s">
        <v>71</v>
      </c>
      <c r="D18" s="338" t="s">
        <v>180</v>
      </c>
      <c r="E18" s="394" t="s">
        <v>379</v>
      </c>
      <c r="F18" s="394" t="s">
        <v>380</v>
      </c>
      <c r="G18" s="344" t="s">
        <v>181</v>
      </c>
    </row>
    <row r="19" spans="1:7" ht="21" customHeight="1">
      <c r="A19" s="393"/>
      <c r="B19" s="339"/>
      <c r="C19" s="339"/>
      <c r="D19" s="339"/>
      <c r="E19" s="395"/>
      <c r="F19" s="396"/>
      <c r="G19" s="341"/>
    </row>
    <row r="20" spans="1:7" ht="21" customHeight="1">
      <c r="A20" s="90"/>
      <c r="B20" s="91" t="s">
        <v>8</v>
      </c>
      <c r="C20" s="92"/>
      <c r="D20" s="92"/>
      <c r="E20" s="92"/>
      <c r="F20" s="92"/>
      <c r="G20" s="92"/>
    </row>
    <row r="21" spans="1:7" ht="21" customHeight="1">
      <c r="A21" s="191" t="s">
        <v>252</v>
      </c>
      <c r="B21" s="147">
        <v>13894</v>
      </c>
      <c r="C21" s="135">
        <v>8159</v>
      </c>
      <c r="D21" s="135">
        <v>881</v>
      </c>
      <c r="E21" s="135">
        <v>968</v>
      </c>
      <c r="F21" s="135">
        <v>164</v>
      </c>
      <c r="G21" s="135">
        <v>3722</v>
      </c>
    </row>
    <row r="22" spans="1:7" ht="21" customHeight="1">
      <c r="A22" s="191" t="s">
        <v>253</v>
      </c>
      <c r="B22" s="147">
        <v>13900</v>
      </c>
      <c r="C22" s="135">
        <v>8083</v>
      </c>
      <c r="D22" s="135">
        <v>887</v>
      </c>
      <c r="E22" s="135">
        <v>976</v>
      </c>
      <c r="F22" s="135">
        <v>156</v>
      </c>
      <c r="G22" s="135">
        <v>3798</v>
      </c>
    </row>
    <row r="23" spans="1:7" ht="21" customHeight="1">
      <c r="A23" s="191" t="s">
        <v>254</v>
      </c>
      <c r="B23" s="147">
        <v>14087</v>
      </c>
      <c r="C23" s="135">
        <v>8121</v>
      </c>
      <c r="D23" s="135">
        <v>878</v>
      </c>
      <c r="E23" s="135">
        <v>973</v>
      </c>
      <c r="F23" s="135">
        <v>159</v>
      </c>
      <c r="G23" s="135">
        <v>3956</v>
      </c>
    </row>
    <row r="24" spans="1:7" ht="21" customHeight="1">
      <c r="A24" s="191" t="s">
        <v>255</v>
      </c>
      <c r="B24" s="147">
        <v>14191</v>
      </c>
      <c r="C24" s="135">
        <v>8063</v>
      </c>
      <c r="D24" s="135">
        <v>882</v>
      </c>
      <c r="E24" s="135">
        <v>985</v>
      </c>
      <c r="F24" s="135">
        <v>161</v>
      </c>
      <c r="G24" s="135">
        <v>4100</v>
      </c>
    </row>
    <row r="25" spans="1:7" s="93" customFormat="1" ht="21" customHeight="1" thickBot="1">
      <c r="A25" s="192" t="s">
        <v>392</v>
      </c>
      <c r="B25" s="262">
        <v>14479</v>
      </c>
      <c r="C25" s="136">
        <v>8145</v>
      </c>
      <c r="D25" s="136">
        <v>915</v>
      </c>
      <c r="E25" s="136">
        <v>1010</v>
      </c>
      <c r="F25" s="136">
        <v>165</v>
      </c>
      <c r="G25" s="136">
        <v>4244</v>
      </c>
    </row>
    <row r="26" spans="1:7" ht="15" customHeight="1">
      <c r="A26" s="17"/>
      <c r="B26" s="139"/>
      <c r="C26" s="139"/>
      <c r="D26" s="139"/>
      <c r="E26" s="139"/>
      <c r="F26" s="138"/>
      <c r="G26" s="144" t="s">
        <v>72</v>
      </c>
    </row>
    <row r="28" spans="1:3" ht="15" customHeight="1">
      <c r="A28" s="149" t="s">
        <v>449</v>
      </c>
      <c r="B28" s="150"/>
      <c r="C28" s="151"/>
    </row>
    <row r="29" spans="1:3" ht="15" customHeight="1">
      <c r="A29" s="149"/>
      <c r="B29" s="150"/>
      <c r="C29" s="151"/>
    </row>
    <row r="30" spans="1:3" ht="15" customHeight="1" thickBot="1">
      <c r="A30" s="152"/>
      <c r="B30" s="153"/>
      <c r="C30" s="154" t="s">
        <v>195</v>
      </c>
    </row>
    <row r="31" spans="1:3" ht="21" customHeight="1">
      <c r="A31" s="401" t="s">
        <v>4</v>
      </c>
      <c r="B31" s="403" t="s">
        <v>382</v>
      </c>
      <c r="C31" s="404"/>
    </row>
    <row r="32" spans="1:3" ht="21" customHeight="1">
      <c r="A32" s="402"/>
      <c r="B32" s="405"/>
      <c r="C32" s="406"/>
    </row>
    <row r="33" spans="1:3" ht="21" customHeight="1">
      <c r="A33" s="155"/>
      <c r="B33" s="407" t="s">
        <v>196</v>
      </c>
      <c r="C33" s="408"/>
    </row>
    <row r="34" spans="1:3" ht="21" customHeight="1">
      <c r="A34" s="191" t="s">
        <v>252</v>
      </c>
      <c r="B34" s="397">
        <v>2364</v>
      </c>
      <c r="C34" s="398"/>
    </row>
    <row r="35" spans="1:3" ht="21" customHeight="1">
      <c r="A35" s="191" t="s">
        <v>253</v>
      </c>
      <c r="B35" s="397">
        <v>2552</v>
      </c>
      <c r="C35" s="398"/>
    </row>
    <row r="36" spans="1:3" ht="21" customHeight="1">
      <c r="A36" s="191" t="s">
        <v>254</v>
      </c>
      <c r="B36" s="397">
        <v>2723</v>
      </c>
      <c r="C36" s="398"/>
    </row>
    <row r="37" spans="1:3" ht="21" customHeight="1">
      <c r="A37" s="191" t="s">
        <v>255</v>
      </c>
      <c r="B37" s="397">
        <v>2810</v>
      </c>
      <c r="C37" s="398"/>
    </row>
    <row r="38" spans="1:3" ht="21" customHeight="1" thickBot="1">
      <c r="A38" s="192" t="s">
        <v>392</v>
      </c>
      <c r="B38" s="399">
        <v>3024</v>
      </c>
      <c r="C38" s="400"/>
    </row>
    <row r="39" spans="1:3" ht="15" customHeight="1">
      <c r="A39" s="156"/>
      <c r="B39" s="157"/>
      <c r="C39" s="158" t="s">
        <v>72</v>
      </c>
    </row>
  </sheetData>
  <sheetProtection/>
  <mergeCells count="39">
    <mergeCell ref="B36:C36"/>
    <mergeCell ref="B37:C37"/>
    <mergeCell ref="B38:C38"/>
    <mergeCell ref="A31:A32"/>
    <mergeCell ref="B31:C32"/>
    <mergeCell ref="B33:C33"/>
    <mergeCell ref="B34:C34"/>
    <mergeCell ref="B35:C35"/>
    <mergeCell ref="B13:C13"/>
    <mergeCell ref="D13:E13"/>
    <mergeCell ref="F13:G13"/>
    <mergeCell ref="A18:A19"/>
    <mergeCell ref="B18:B19"/>
    <mergeCell ref="C18:C19"/>
    <mergeCell ref="D18:D19"/>
    <mergeCell ref="E18:E19"/>
    <mergeCell ref="F18:F19"/>
    <mergeCell ref="G18:G19"/>
    <mergeCell ref="B12:C12"/>
    <mergeCell ref="D12:E12"/>
    <mergeCell ref="F12:G12"/>
    <mergeCell ref="B11:C11"/>
    <mergeCell ref="D11:E11"/>
    <mergeCell ref="F11:G11"/>
    <mergeCell ref="B10:C10"/>
    <mergeCell ref="D10:E10"/>
    <mergeCell ref="F10:G10"/>
    <mergeCell ref="B8:C8"/>
    <mergeCell ref="B9:C9"/>
    <mergeCell ref="D9:E9"/>
    <mergeCell ref="F9:G9"/>
    <mergeCell ref="D8:E8"/>
    <mergeCell ref="F8:G8"/>
    <mergeCell ref="A6:A7"/>
    <mergeCell ref="B6:C7"/>
    <mergeCell ref="D6:E6"/>
    <mergeCell ref="F6:G6"/>
    <mergeCell ref="D7:E7"/>
    <mergeCell ref="F7:G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admin99</cp:lastModifiedBy>
  <cp:lastPrinted>2021-04-21T06:10:30Z</cp:lastPrinted>
  <dcterms:created xsi:type="dcterms:W3CDTF">2013-01-09T00:19:40Z</dcterms:created>
  <dcterms:modified xsi:type="dcterms:W3CDTF">2021-04-21T06:11:04Z</dcterms:modified>
  <cp:category/>
  <cp:version/>
  <cp:contentType/>
  <cp:contentStatus/>
</cp:coreProperties>
</file>