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807" activeTab="0"/>
  </bookViews>
  <sheets>
    <sheet name="P239" sheetId="1" r:id="rId1"/>
    <sheet name="P240" sheetId="2" r:id="rId2"/>
    <sheet name="P241" sheetId="3" r:id="rId3"/>
    <sheet name="P242～P244" sheetId="4" r:id="rId4"/>
    <sheet name="P245" sheetId="5" r:id="rId5"/>
    <sheet name="P246" sheetId="6" r:id="rId6"/>
    <sheet name="P247" sheetId="7" r:id="rId7"/>
    <sheet name="P248、P249" sheetId="8" r:id="rId8"/>
    <sheet name="P250、P251" sheetId="9" r:id="rId9"/>
    <sheet name="P252、P253" sheetId="10" r:id="rId10"/>
    <sheet name="P254" sheetId="11" r:id="rId11"/>
    <sheet name="P255" sheetId="12" r:id="rId12"/>
    <sheet name="P256、P257" sheetId="13" r:id="rId13"/>
    <sheet name="P258、P259" sheetId="14" r:id="rId14"/>
    <sheet name="P260～P262" sheetId="15" r:id="rId15"/>
  </sheets>
  <externalReferences>
    <externalReference r:id="rId18"/>
    <externalReference r:id="rId19"/>
    <externalReference r:id="rId20"/>
  </externalReferences>
  <definedNames>
    <definedName name="_xlnm.Print_Area" localSheetId="4">'P245'!$A$1:$D$52</definedName>
    <definedName name="あ">'[1]共通ﾃｰﾌﾞﾙ'!$B$10</definedName>
    <definedName name="括弧">#REF!</definedName>
    <definedName name="基準日">'[3]共通ﾃｰﾌﾞﾙ'!$B$5</definedName>
    <definedName name="国政選挙">#REF!</definedName>
    <definedName name="今年">#REF!</definedName>
    <definedName name="参考データ">#REF!</definedName>
    <definedName name="事業所・企業統計調査">#REF!</definedName>
    <definedName name="前回基準日">#REF!</definedName>
    <definedName name="前回国勢調査年">#REF!</definedName>
    <definedName name="前々回基準日">#REF!</definedName>
    <definedName name="前々回国勢調査年">#REF!</definedName>
    <definedName name="前々年">#REF!</definedName>
    <definedName name="前年">#REF!</definedName>
    <definedName name="前年度末">#REF!</definedName>
    <definedName name="調査都市">#REF!</definedName>
    <definedName name="直近国政選挙">#REF!</definedName>
    <definedName name="農林業センサス">#REF!</definedName>
  </definedNames>
  <calcPr fullCalcOnLoad="1"/>
</workbook>
</file>

<file path=xl/sharedStrings.xml><?xml version="1.0" encoding="utf-8"?>
<sst xmlns="http://schemas.openxmlformats.org/spreadsheetml/2006/main" count="1386" uniqueCount="979">
  <si>
    <t>最　　　 寄　　　 り　　　 の　　　 交</t>
  </si>
  <si>
    <t>通　　　機　　　関　　　ま　　　で　　　の　　　距　　　離</t>
  </si>
  <si>
    <t>バス停まで</t>
  </si>
  <si>
    <t>500ｍ</t>
  </si>
  <si>
    <t>1,000ｍ</t>
  </si>
  <si>
    <t>100ｍ未満</t>
  </si>
  <si>
    <t>戸</t>
  </si>
  <si>
    <t>15分未満</t>
  </si>
  <si>
    <t>世帯</t>
  </si>
  <si>
    <t xml:space="preserve"> 都市計画法 </t>
  </si>
  <si>
    <t>標　　　準　　　地</t>
  </si>
  <si>
    <t>　に基づく　</t>
  </si>
  <si>
    <t>一 平 方 メ － ト ル 当 り の 価 格</t>
  </si>
  <si>
    <t>　に基づく　</t>
  </si>
  <si>
    <t>　用途地域　</t>
  </si>
  <si>
    <t>千里丘中36－18</t>
  </si>
  <si>
    <t>〃</t>
  </si>
  <si>
    <t>住居専用地域</t>
  </si>
  <si>
    <t>住 居 地 域</t>
  </si>
  <si>
    <t>佐井寺南が丘13－28</t>
  </si>
  <si>
    <t>地　　　 域</t>
  </si>
  <si>
    <t>豊津町25－16</t>
  </si>
  <si>
    <t>山田南30－18</t>
  </si>
  <si>
    <t>豊津町14－10</t>
  </si>
  <si>
    <t>五月が丘北13－28</t>
  </si>
  <si>
    <t>朝日が丘町12－16</t>
  </si>
  <si>
    <t>樫切山15－13</t>
  </si>
  <si>
    <t>五月が丘南10－11</t>
  </si>
  <si>
    <t>桃山台2－4－45</t>
  </si>
  <si>
    <t>　資料：総務室（総務省統計局　住宅・土地統計調査）</t>
  </si>
  <si>
    <t>居　　　　　住　　　　　室　　　　　数</t>
  </si>
  <si>
    <t>居住室数</t>
  </si>
  <si>
    <t>戸</t>
  </si>
  <si>
    <t>室</t>
  </si>
  <si>
    <t>住宅の建て方</t>
  </si>
  <si>
    <t>29㎡以下</t>
  </si>
  <si>
    <t>民営借家（専用住宅）総数</t>
  </si>
  <si>
    <t>一戸建</t>
  </si>
  <si>
    <t>長屋建</t>
  </si>
  <si>
    <t>共同住宅（木造）</t>
  </si>
  <si>
    <t>％</t>
  </si>
  <si>
    <t>帯</t>
  </si>
  <si>
    <t>建設・土木</t>
  </si>
  <si>
    <t>項　　　　　　　　目</t>
  </si>
  <si>
    <t>面　　　　　　積</t>
  </si>
  <si>
    <t>　ha</t>
  </si>
  <si>
    <t>　％</t>
  </si>
  <si>
    <t>普通緑地</t>
  </si>
  <si>
    <t>ha</t>
  </si>
  <si>
    <t>第１種住居地域</t>
  </si>
  <si>
    <t>第２種住居地域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</si>
  <si>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</si>
  <si>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</si>
  <si>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</si>
  <si>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</si>
  <si>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</si>
  <si>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</si>
  <si>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種　　　　別</t>
  </si>
  <si>
    <t>所　　　　在　　　　地</t>
  </si>
  <si>
    <t>開　設　面　積</t>
  </si>
  <si>
    <t>㎡</t>
  </si>
  <si>
    <t>万博公園</t>
  </si>
  <si>
    <t>　千里万博公園</t>
  </si>
  <si>
    <t>さるすべり公園</t>
  </si>
  <si>
    <t>千里山西公園</t>
  </si>
  <si>
    <t>服部緑地</t>
  </si>
  <si>
    <t>さつき公園</t>
  </si>
  <si>
    <t>岸部北公園</t>
  </si>
  <si>
    <t>ゆりのき公園</t>
  </si>
  <si>
    <t>山田東公園</t>
  </si>
  <si>
    <t>千里南公園</t>
  </si>
  <si>
    <t>しいのき公園</t>
  </si>
  <si>
    <t>ルネ千里丘公園</t>
  </si>
  <si>
    <t>千里北公園</t>
  </si>
  <si>
    <t>あべりあ公園</t>
  </si>
  <si>
    <t>山田小川公園</t>
  </si>
  <si>
    <t>紫金山公園</t>
  </si>
  <si>
    <t>にれのき公園</t>
  </si>
  <si>
    <t>千里台公園</t>
  </si>
  <si>
    <t>中の島公園</t>
  </si>
  <si>
    <t>もものき公園</t>
  </si>
  <si>
    <t>青葉丘南第１公園</t>
  </si>
  <si>
    <t>片山公園</t>
  </si>
  <si>
    <t>さざんか公園</t>
  </si>
  <si>
    <t>引谷公園</t>
  </si>
  <si>
    <t>桃山公園</t>
  </si>
  <si>
    <t>おばな公園</t>
  </si>
  <si>
    <t>青葉丘南第３公園</t>
  </si>
  <si>
    <t>津雲公園</t>
  </si>
  <si>
    <t>はぎのき公園</t>
  </si>
  <si>
    <t>だいのき公園</t>
  </si>
  <si>
    <t>高野公園</t>
  </si>
  <si>
    <t>江坂山北公園</t>
  </si>
  <si>
    <t>南正雀わんぱく広場公園</t>
  </si>
  <si>
    <t>佐竹公園</t>
  </si>
  <si>
    <t>南清和園公園</t>
  </si>
  <si>
    <t>五反島公園</t>
  </si>
  <si>
    <t>ねむの木公園</t>
  </si>
  <si>
    <t>谷上池公園</t>
  </si>
  <si>
    <t>上山手公園</t>
  </si>
  <si>
    <t>竹見公園</t>
  </si>
  <si>
    <t>上新田公園</t>
  </si>
  <si>
    <t>片山北ふれあい公園</t>
  </si>
  <si>
    <t>青山公園</t>
  </si>
  <si>
    <t>染の井公園</t>
  </si>
  <si>
    <t>竹谷公園</t>
  </si>
  <si>
    <t>くちなし公園</t>
  </si>
  <si>
    <t>岸部中第１公園</t>
  </si>
  <si>
    <t>岸部中第２公園</t>
  </si>
  <si>
    <t>古江公園</t>
  </si>
  <si>
    <t>江坂山南公園</t>
  </si>
  <si>
    <t>佐井寺南公園</t>
  </si>
  <si>
    <t>藤白公園</t>
  </si>
  <si>
    <t>いずみ公園</t>
  </si>
  <si>
    <t>吹一公園</t>
  </si>
  <si>
    <t>江坂公園</t>
  </si>
  <si>
    <t>山田下公園</t>
  </si>
  <si>
    <t>原町公園</t>
  </si>
  <si>
    <t>南吹田公園</t>
  </si>
  <si>
    <t>榎阪大池公園</t>
  </si>
  <si>
    <t>千里山東にちご公園</t>
  </si>
  <si>
    <t>山田西公園</t>
  </si>
  <si>
    <t>いずみ南公園</t>
  </si>
  <si>
    <t>新芦屋中央公園</t>
  </si>
  <si>
    <t>江坂西公園</t>
  </si>
  <si>
    <t>佐井寺南が丘公園</t>
  </si>
  <si>
    <t>大井池公園</t>
  </si>
  <si>
    <t>王子公園</t>
  </si>
  <si>
    <t>金田公園</t>
  </si>
  <si>
    <t>吹東公園</t>
  </si>
  <si>
    <t>佐井寺新池公園　　　　</t>
  </si>
  <si>
    <t>玉の井公園</t>
  </si>
  <si>
    <t>山田西第２公園</t>
  </si>
  <si>
    <t>住友公園</t>
  </si>
  <si>
    <t>末広公園</t>
  </si>
  <si>
    <t>松が丘第１公園</t>
  </si>
  <si>
    <t>新いずみ公園</t>
  </si>
  <si>
    <t>松が丘第２公園</t>
  </si>
  <si>
    <t>あんず公園</t>
  </si>
  <si>
    <t>松が丘第３公園</t>
  </si>
  <si>
    <t>山田西第１公園</t>
  </si>
  <si>
    <t>原新池公園</t>
  </si>
  <si>
    <t>山田西第３公園</t>
  </si>
  <si>
    <t>豊津公園</t>
  </si>
  <si>
    <t>佐井寺東公園</t>
  </si>
  <si>
    <t>江の木公園</t>
  </si>
  <si>
    <t>いずみの園公園</t>
  </si>
  <si>
    <t>山田公園</t>
  </si>
  <si>
    <t>円山公園</t>
  </si>
  <si>
    <t>広芝公園</t>
  </si>
  <si>
    <t>尺谷公園</t>
  </si>
  <si>
    <t>安威川公園</t>
  </si>
  <si>
    <t>岸部南公園</t>
  </si>
  <si>
    <t>穂波公園</t>
  </si>
  <si>
    <t>下新田公園</t>
  </si>
  <si>
    <t>原竜が池公園</t>
  </si>
  <si>
    <t>川岸公園</t>
  </si>
  <si>
    <t>亥の子谷北公園</t>
  </si>
  <si>
    <t>南金田公園</t>
  </si>
  <si>
    <t>亥の子谷公園</t>
  </si>
  <si>
    <t>こでまり公園</t>
  </si>
  <si>
    <t>宮が谷池公園</t>
  </si>
  <si>
    <t>あじさい公園</t>
  </si>
  <si>
    <t>千里山公園</t>
  </si>
  <si>
    <t>ふじのき公園</t>
  </si>
  <si>
    <t>こすも公園</t>
  </si>
  <si>
    <t>あせび公園</t>
  </si>
  <si>
    <t>東御旅公園</t>
  </si>
  <si>
    <t>やまぶき公園</t>
  </si>
  <si>
    <t>千里山東公園</t>
  </si>
  <si>
    <t>川園緑道</t>
  </si>
  <si>
    <t>中の島緑道</t>
  </si>
  <si>
    <t>馬廻り第１緑道</t>
  </si>
  <si>
    <t>馬廻り第２緑道</t>
  </si>
  <si>
    <t>寄町２号線緑道</t>
  </si>
  <si>
    <t>南吹田緑道</t>
  </si>
  <si>
    <t>泉金田線緑道</t>
  </si>
  <si>
    <t>舟原南町線緑道</t>
  </si>
  <si>
    <t>垂水東線緑道</t>
  </si>
  <si>
    <t>小曽根南泉線緑道</t>
  </si>
  <si>
    <t>豊中吹田線緑道</t>
  </si>
  <si>
    <t>南正雀吹東線緑道</t>
  </si>
  <si>
    <t>西の庄袋の角線緑道</t>
  </si>
  <si>
    <t>山田西３０号線緑道</t>
  </si>
  <si>
    <t>山田西専用１号線緑道</t>
  </si>
  <si>
    <t>山田西１号園路緑道</t>
  </si>
  <si>
    <t>神崎川右岸専用線緑道</t>
  </si>
  <si>
    <t>五月が丘北線緑道</t>
  </si>
  <si>
    <t>五月が丘専用１号線緑道</t>
  </si>
  <si>
    <t>五月が丘専用２号線緑道</t>
  </si>
  <si>
    <t>大井路緑道</t>
  </si>
  <si>
    <t>安威川緑道</t>
  </si>
  <si>
    <t>千里緑地</t>
  </si>
  <si>
    <t>五月が丘緑地</t>
  </si>
  <si>
    <t>山田西第１緑地</t>
  </si>
  <si>
    <t>山田西第２緑地</t>
  </si>
  <si>
    <t>山田西第３緑地</t>
  </si>
  <si>
    <t>金田住友緑地</t>
  </si>
  <si>
    <t>佐井寺南1号緑地</t>
  </si>
  <si>
    <t>園</t>
  </si>
  <si>
    <t>㎡</t>
  </si>
  <si>
    <t>各年度末現在</t>
  </si>
  <si>
    <t>累積面積</t>
  </si>
  <si>
    <t>実 施 率</t>
  </si>
  <si>
    <t>町　　丁　　数</t>
  </si>
  <si>
    <t>街　　　区　　　数</t>
  </si>
  <si>
    <t>実 施 数</t>
  </si>
  <si>
    <t>累　　計</t>
  </si>
  <si>
    <t>新　　設</t>
  </si>
  <si>
    <t>廃　　止</t>
  </si>
  <si>
    <t>k㎡</t>
  </si>
  <si>
    <t>％</t>
  </si>
  <si>
    <t>木　　　造</t>
  </si>
  <si>
    <t>簡 易 耐 火</t>
  </si>
  <si>
    <t>中 層 耐 火</t>
  </si>
  <si>
    <t>高 層 耐 火</t>
  </si>
  <si>
    <t>戸</t>
  </si>
  <si>
    <t>資料：住宅政策室</t>
  </si>
  <si>
    <t>種　　　　　　別</t>
  </si>
  <si>
    <t>棟　　　 数</t>
  </si>
  <si>
    <t>総 床 面 積</t>
  </si>
  <si>
    <t>専用住宅</t>
  </si>
  <si>
    <t>共同住宅</t>
  </si>
  <si>
    <t>併用住宅</t>
  </si>
  <si>
    <t>農家住宅</t>
  </si>
  <si>
    <t>事務所・銀行・店舗</t>
  </si>
  <si>
    <t>劇場・病院</t>
  </si>
  <si>
    <t>公衆浴場</t>
  </si>
  <si>
    <t>工場・倉庫</t>
  </si>
  <si>
    <t>土蔵</t>
  </si>
  <si>
    <t>附属家</t>
  </si>
  <si>
    <t>住宅・アパート</t>
  </si>
  <si>
    <t>総　 数</t>
  </si>
  <si>
    <t>　 　戸</t>
  </si>
  <si>
    <t>建　　て　　方</t>
  </si>
  <si>
    <t>持ち家</t>
  </si>
  <si>
    <t>民営借家</t>
  </si>
  <si>
    <t>公営の借家</t>
  </si>
  <si>
    <t>都市再生機構・公社の借家</t>
  </si>
  <si>
    <t>給与住宅</t>
  </si>
  <si>
    <t>総　　　数</t>
  </si>
  <si>
    <t>総　　数</t>
  </si>
  <si>
    <t>総　数</t>
  </si>
  <si>
    <t>－</t>
  </si>
  <si>
    <t>人</t>
  </si>
  <si>
    <t>総数</t>
  </si>
  <si>
    <t>年　　　度</t>
  </si>
  <si>
    <t>その他</t>
  </si>
  <si>
    <t>世帯</t>
  </si>
  <si>
    <t>　　戸</t>
  </si>
  <si>
    <t>住宅の所有の関係</t>
  </si>
  <si>
    <t>世帯人員</t>
  </si>
  <si>
    <t>延べ面積</t>
  </si>
  <si>
    <t>戸</t>
  </si>
  <si>
    <t>室</t>
  </si>
  <si>
    <t>畳</t>
  </si>
  <si>
    <t>人</t>
  </si>
  <si>
    <t>平成13年</t>
  </si>
  <si>
    <t>～</t>
  </si>
  <si>
    <t>以前</t>
  </si>
  <si>
    <t>鉄骨造</t>
  </si>
  <si>
    <t>その他</t>
  </si>
  <si>
    <t>（住宅の所有の関係）</t>
  </si>
  <si>
    <t>持ち家</t>
  </si>
  <si>
    <t>借家総数</t>
  </si>
  <si>
    <t>公営の借家</t>
  </si>
  <si>
    <t>給与住宅</t>
  </si>
  <si>
    <t>住宅の種類</t>
  </si>
  <si>
    <t>総数</t>
  </si>
  <si>
    <t>玄関</t>
  </si>
  <si>
    <t>トイレ</t>
  </si>
  <si>
    <t>浴室</t>
  </si>
  <si>
    <t>脱衣所</t>
  </si>
  <si>
    <t>廊下</t>
  </si>
  <si>
    <t>階段</t>
  </si>
  <si>
    <t>居住室</t>
  </si>
  <si>
    <t>戸</t>
  </si>
  <si>
    <t>戸</t>
  </si>
  <si>
    <t>総数</t>
  </si>
  <si>
    <t>専用住宅</t>
  </si>
  <si>
    <t>店舗その他の併用住宅</t>
  </si>
  <si>
    <t>廊下などの幅が車椅子で通行可能</t>
  </si>
  <si>
    <t>道路から玄関まで車椅子で通行可能</t>
  </si>
  <si>
    <t>高齢者等のための設備はない</t>
  </si>
  <si>
    <t>　建　　　　築　　　　　の　　　　　時　　　　　期</t>
  </si>
  <si>
    <t>(1970)</t>
  </si>
  <si>
    <t>戸</t>
  </si>
  <si>
    <t>(住宅の構造)</t>
  </si>
  <si>
    <t>防火木造</t>
  </si>
  <si>
    <t>専用住宅</t>
  </si>
  <si>
    <t>30～49</t>
  </si>
  <si>
    <t>50～69</t>
  </si>
  <si>
    <t>70～99</t>
  </si>
  <si>
    <t>100～149</t>
  </si>
  <si>
    <t>150㎡以上</t>
  </si>
  <si>
    <t>戸</t>
  </si>
  <si>
    <t>㎡</t>
  </si>
  <si>
    <t>共同住宅（非木造）</t>
  </si>
  <si>
    <t>親族世帯</t>
  </si>
  <si>
    <t>世帯</t>
  </si>
  <si>
    <t>むね総数</t>
  </si>
  <si>
    <t>棟</t>
  </si>
  <si>
    <t>木造</t>
  </si>
  <si>
    <t>非木造</t>
  </si>
  <si>
    <t>夫婦のみの世帯</t>
  </si>
  <si>
    <t>夫婦と子どもからなる世帯</t>
  </si>
  <si>
    <t>最 寄 り の 生 活 関 連 施 設 ま で の 距 離</t>
  </si>
  <si>
    <t>250ｍ未満</t>
  </si>
  <si>
    <t>250～500</t>
  </si>
  <si>
    <t>500～1,000</t>
  </si>
  <si>
    <t>戸</t>
  </si>
  <si>
    <t>医療機関</t>
  </si>
  <si>
    <t>公園</t>
  </si>
  <si>
    <t>公民館・集会所</t>
  </si>
  <si>
    <t>緊急避難場所</t>
  </si>
  <si>
    <t>100ｍ未満</t>
  </si>
  <si>
    <t>100～200</t>
  </si>
  <si>
    <t>200～500</t>
  </si>
  <si>
    <t>1,000ｍ以上</t>
  </si>
  <si>
    <t>郵便局・銀行</t>
  </si>
  <si>
    <t>保育所</t>
  </si>
  <si>
    <t>小学校</t>
  </si>
  <si>
    <t>中学校</t>
  </si>
  <si>
    <t>都市再生機構</t>
  </si>
  <si>
    <t>・公社の借家</t>
  </si>
  <si>
    <t>借家（専用住宅）総数</t>
  </si>
  <si>
    <t>　　　　　主</t>
  </si>
  <si>
    <t>　　世</t>
  </si>
  <si>
    <t>世帯の年間収入階級</t>
  </si>
  <si>
    <t>　借</t>
  </si>
  <si>
    <t>家</t>
  </si>
  <si>
    <t>持　ち　家</t>
  </si>
  <si>
    <t>世帯</t>
  </si>
  <si>
    <t>総面積に対する割合</t>
  </si>
  <si>
    <t>延　　べ　　面　　積</t>
  </si>
  <si>
    <t>総　　数</t>
  </si>
  <si>
    <t>不　詳</t>
  </si>
  <si>
    <t>住宅の所有の関係</t>
  </si>
  <si>
    <t>　出口町31</t>
  </si>
  <si>
    <t>　江坂町1丁目19</t>
  </si>
  <si>
    <t>　南金田1丁目12</t>
  </si>
  <si>
    <t>　佐井寺南が丘14</t>
  </si>
  <si>
    <t>　垂水町1丁目34</t>
  </si>
  <si>
    <t>　千里山松が丘19</t>
  </si>
  <si>
    <t>　千里山松が丘15</t>
  </si>
  <si>
    <t>　広芝町1</t>
  </si>
  <si>
    <t>　川岸町13</t>
  </si>
  <si>
    <t>　古江台1丁目17</t>
  </si>
  <si>
    <t>　吹東町15</t>
  </si>
  <si>
    <t>　五月が丘北21</t>
  </si>
  <si>
    <t>　五月が丘南12</t>
  </si>
  <si>
    <t>　山田西1丁目25</t>
  </si>
  <si>
    <t>　山田西1丁目31</t>
  </si>
  <si>
    <t>　東御旅町10</t>
  </si>
  <si>
    <t>　山田東1丁目32</t>
  </si>
  <si>
    <t>　樫切山13</t>
  </si>
  <si>
    <t>　青葉丘南16</t>
  </si>
  <si>
    <t>　上山手町18</t>
  </si>
  <si>
    <t>　岸部中1丁目18</t>
  </si>
  <si>
    <t>　佐井寺1丁目10</t>
  </si>
  <si>
    <t>　元町31</t>
  </si>
  <si>
    <t>　山田東1丁目21</t>
  </si>
  <si>
    <t>　桃山台2丁目10</t>
  </si>
  <si>
    <t>　青山台2丁目2</t>
  </si>
  <si>
    <t>　山田西2丁目12</t>
  </si>
  <si>
    <t>　新芦屋上28</t>
  </si>
  <si>
    <t>　金田町26</t>
  </si>
  <si>
    <t>　千里山松が丘22</t>
  </si>
  <si>
    <t>　藤白台2丁目21</t>
  </si>
  <si>
    <t>　竹見台1丁目2</t>
  </si>
  <si>
    <t>　古江台2丁目11</t>
  </si>
  <si>
    <t>　千里山西2丁目17</t>
  </si>
  <si>
    <t>　佐井寺2丁目2</t>
  </si>
  <si>
    <t>　江坂町2丁目27</t>
  </si>
  <si>
    <t>　泉町2丁目11</t>
  </si>
  <si>
    <t>　泉町2丁目26</t>
  </si>
  <si>
    <t>　末広町20</t>
  </si>
  <si>
    <t>　泉町2丁目40</t>
  </si>
  <si>
    <t>　山田西2丁目14</t>
  </si>
  <si>
    <t>　泉町2丁目16</t>
  </si>
  <si>
    <t>　南正雀2丁目33</t>
  </si>
  <si>
    <t>　原町2丁目28</t>
  </si>
  <si>
    <t>　千里山東2丁目17</t>
  </si>
  <si>
    <t>　東御旅町2</t>
  </si>
  <si>
    <t>　山田南29</t>
  </si>
  <si>
    <t>　片山町2丁目14</t>
  </si>
  <si>
    <t>　竹谷町27</t>
  </si>
  <si>
    <t>　芳野町、春日2・3丁目各地内</t>
  </si>
  <si>
    <t>　津雲台1丁目3</t>
  </si>
  <si>
    <t>　津雲台3丁目13</t>
  </si>
  <si>
    <t>　山田東2丁目3</t>
  </si>
  <si>
    <t>　南高浜町33</t>
  </si>
  <si>
    <t>　青山台3丁目14</t>
  </si>
  <si>
    <t>　藤白台3丁目3</t>
  </si>
  <si>
    <t>　佐竹台1丁目3</t>
  </si>
  <si>
    <t>　桃山台1丁目3</t>
  </si>
  <si>
    <t>　南清和園町43</t>
  </si>
  <si>
    <t>　江坂町3丁目13</t>
  </si>
  <si>
    <t>　円山町30</t>
  </si>
  <si>
    <t>　江坂2・3・4丁目、豊津町、</t>
  </si>
  <si>
    <t>　岸部北4丁目17</t>
  </si>
  <si>
    <t>　高野台1丁目4</t>
  </si>
  <si>
    <t>　佐竹台3丁目4</t>
  </si>
  <si>
    <t>　佐竹台4丁目10</t>
  </si>
  <si>
    <t>　竹見台4丁目3</t>
  </si>
  <si>
    <t>　青山台4丁目4</t>
  </si>
  <si>
    <t>　藤白台3丁目4</t>
  </si>
  <si>
    <t>　藤が丘町4</t>
  </si>
  <si>
    <t>　原町4丁目12</t>
  </si>
  <si>
    <t>　片山町4丁目27</t>
  </si>
  <si>
    <t>　江の木町4</t>
  </si>
  <si>
    <t>　藤白台4丁目11</t>
  </si>
  <si>
    <t>　桃山台2丁目4</t>
  </si>
  <si>
    <t>　高野台4丁目4</t>
  </si>
  <si>
    <t>　江坂町4丁目23</t>
  </si>
  <si>
    <t>　岸部南1丁目4</t>
  </si>
  <si>
    <t>　千里山西4丁目37</t>
  </si>
  <si>
    <t>　山田東4丁目37</t>
  </si>
  <si>
    <t>　山田東4丁目40</t>
  </si>
  <si>
    <t>　山田南45</t>
  </si>
  <si>
    <t>　南正雀4丁目2</t>
  </si>
  <si>
    <t>　原町4丁目28</t>
  </si>
  <si>
    <t>　千里山東4丁目13</t>
  </si>
  <si>
    <t>　藤白台5丁目1</t>
  </si>
  <si>
    <t>　古江台5丁目4</t>
  </si>
  <si>
    <t>　南吹田5丁目5</t>
  </si>
  <si>
    <t>　竹見台3丁目5</t>
  </si>
  <si>
    <t>　江坂町5丁目3</t>
  </si>
  <si>
    <t>　山田西2丁目5</t>
  </si>
  <si>
    <t>　山田西1丁目5</t>
  </si>
  <si>
    <t>　千里山東2丁目5</t>
  </si>
  <si>
    <t>　南吹田5丁目34</t>
  </si>
  <si>
    <t>　中の島町6</t>
  </si>
  <si>
    <t>　尺谷6</t>
  </si>
  <si>
    <t>　豊津町7</t>
  </si>
  <si>
    <t>　岸部中2丁目7</t>
  </si>
  <si>
    <t>　上山田7</t>
  </si>
  <si>
    <t>　穂波町8</t>
  </si>
  <si>
    <t>　津雲台4丁目8</t>
  </si>
  <si>
    <t>　南吹田1丁目8</t>
  </si>
  <si>
    <t>　山田東1丁目8</t>
  </si>
  <si>
    <t>　青葉丘南8</t>
  </si>
  <si>
    <t>　南金田2丁目9</t>
  </si>
  <si>
    <t>　佐竹台6丁目9</t>
  </si>
  <si>
    <t>　山田西3丁目9</t>
  </si>
  <si>
    <t>総　数</t>
  </si>
  <si>
    <t>都市再生機構・公社の借家</t>
  </si>
  <si>
    <t>円山町19-10</t>
  </si>
  <si>
    <t>千里山東1－22－48</t>
  </si>
  <si>
    <t>千里山西1－31－2</t>
  </si>
  <si>
    <t>春日2－14－12</t>
  </si>
  <si>
    <t>青山台3－43－12</t>
  </si>
  <si>
    <t>古江台1－12－3</t>
  </si>
  <si>
    <t>山手町3－21－28</t>
  </si>
  <si>
    <t>千里丘西12－4</t>
  </si>
  <si>
    <t>藤白台4－21－20</t>
  </si>
  <si>
    <t>千里山月が丘36－4</t>
  </si>
  <si>
    <t>佐井寺4－30－4</t>
  </si>
  <si>
    <t>千里山竹園1－14－4</t>
  </si>
  <si>
    <t>山田西3－6－13</t>
  </si>
  <si>
    <t>竹見台2－15－6</t>
  </si>
  <si>
    <t>山田西1－15－6</t>
  </si>
  <si>
    <t>高野台3－7－2</t>
  </si>
  <si>
    <t>桃山台3－8－10</t>
  </si>
  <si>
    <t>吹東町13－2</t>
  </si>
  <si>
    <t>南金田2－19－15</t>
  </si>
  <si>
    <t>南正雀2－15－17</t>
  </si>
  <si>
    <t>泉町1－16－2</t>
  </si>
  <si>
    <t>穂波町17－2</t>
  </si>
  <si>
    <t>垂水町3－12－3</t>
  </si>
  <si>
    <t>岸部中3－21－18</t>
  </si>
  <si>
    <t>南吹田3－12－17</t>
  </si>
  <si>
    <t>内本町1－15－5</t>
  </si>
  <si>
    <t>青葉丘南7－23</t>
  </si>
  <si>
    <t>千里丘上7－13</t>
  </si>
  <si>
    <t>岸部南3－18－7</t>
  </si>
  <si>
    <t>昭和町8－15</t>
  </si>
  <si>
    <t>岸部北1－9－8</t>
  </si>
  <si>
    <t>佐井寺3－20－32</t>
  </si>
  <si>
    <t>山田西4－4－23</t>
  </si>
  <si>
    <t>垂水町1－1－8</t>
  </si>
  <si>
    <t>岸部南1－17－2</t>
  </si>
  <si>
    <t>高野台1－6－15</t>
  </si>
  <si>
    <t>江坂町1－22－12</t>
  </si>
  <si>
    <t>朝日町15－2</t>
  </si>
  <si>
    <t>佐竹台5－9－6</t>
  </si>
  <si>
    <t>津雲台5－7－7</t>
  </si>
  <si>
    <t>千里山西5－31－7</t>
  </si>
  <si>
    <t>江坂町3－7－5</t>
  </si>
  <si>
    <t>平成3年</t>
  </si>
  <si>
    <t>平成2年</t>
  </si>
  <si>
    <t>核家族世帯</t>
  </si>
  <si>
    <t>その他の親族世帯</t>
  </si>
  <si>
    <t>総　　数</t>
  </si>
  <si>
    <t>千里山松が丘12－24</t>
  </si>
  <si>
    <t>千里山東4－51－3</t>
  </si>
  <si>
    <t>泉町4－20－21</t>
  </si>
  <si>
    <t>南清和園町22－4</t>
  </si>
  <si>
    <t>長野東9－4</t>
  </si>
  <si>
    <t>南正雀4－9－13</t>
  </si>
  <si>
    <t>第2種中高層住居専用地域</t>
  </si>
  <si>
    <t>第1種中高層住居専用地域</t>
  </si>
  <si>
    <t>空き家</t>
  </si>
  <si>
    <t>建築中</t>
  </si>
  <si>
    <t>当り</t>
  </si>
  <si>
    <t>各年10月1日現在</t>
  </si>
  <si>
    <t>各年度末現在</t>
  </si>
  <si>
    <t>資料：市民課</t>
  </si>
  <si>
    <t>店舗その他の併用住宅</t>
  </si>
  <si>
    <t>当り</t>
  </si>
  <si>
    <t>畳数</t>
  </si>
  <si>
    <t>人員</t>
  </si>
  <si>
    <t>資料：総務室 （総務省統計局　住宅・土地統計調査）</t>
  </si>
  <si>
    <t>　資料：総務室（総務省統計局　住宅・土地統計調査）</t>
  </si>
  <si>
    <t>駅まで2,000ｍ以上</t>
  </si>
  <si>
    <t xml:space="preserve">資料：総務室（総務省統計局　住宅・土地統計調査） </t>
  </si>
  <si>
    <t>　</t>
  </si>
  <si>
    <t>商業業務地</t>
  </si>
  <si>
    <t>　　</t>
  </si>
  <si>
    <t>官　　　公　　　署</t>
  </si>
  <si>
    <t>公開庭園・社寺敷地</t>
  </si>
  <si>
    <t>墓　　　　　　　　地</t>
  </si>
  <si>
    <t>田</t>
  </si>
  <si>
    <t>畑</t>
  </si>
  <si>
    <t>工　　　場　　　地</t>
  </si>
  <si>
    <t>　住　　　　　　　　　　宅　　　　　　　　　　数</t>
  </si>
  <si>
    <t>1 室</t>
  </si>
  <si>
    <t>2 室</t>
  </si>
  <si>
    <t>3 室</t>
  </si>
  <si>
    <t>4 室</t>
  </si>
  <si>
    <t>5 室</t>
  </si>
  <si>
    <t>6 室</t>
  </si>
  <si>
    <t>7 室</t>
  </si>
  <si>
    <t>１住宅</t>
  </si>
  <si>
    <t>１人</t>
  </si>
  <si>
    <t>１室</t>
  </si>
  <si>
    <t>１住宅当り</t>
  </si>
  <si>
    <t>高齢者等のための設備がある</t>
  </si>
  <si>
    <t>木造</t>
  </si>
  <si>
    <t>店舗その他の併用住宅</t>
  </si>
  <si>
    <t>(住宅の種類)</t>
  </si>
  <si>
    <t>長屋建総数</t>
  </si>
  <si>
    <t>一戸建総数</t>
  </si>
  <si>
    <t>その他</t>
  </si>
  <si>
    <t>住  宅  の  構  造
住  宅  の  種  類
住宅の所有の関係</t>
  </si>
  <si>
    <t xml:space="preserve"> 1,000円  ～  2,000円未満</t>
  </si>
  <si>
    <t xml:space="preserve"> 2,000円  ～  3,000円未満</t>
  </si>
  <si>
    <t xml:space="preserve">   500円  ～  1,000円未満</t>
  </si>
  <si>
    <t xml:space="preserve"> 3,000円  ～  4,000円未満</t>
  </si>
  <si>
    <t xml:space="preserve"> 4,000円  ～  5,000円未満</t>
  </si>
  <si>
    <t xml:space="preserve"> 5,000円  ～  8,000円未満</t>
  </si>
  <si>
    <t xml:space="preserve">       8,000円以上</t>
  </si>
  <si>
    <t>駅 ま で
200m未満</t>
  </si>
  <si>
    <t xml:space="preserve"> 200～
 500m未満</t>
  </si>
  <si>
    <t>～2,000m未満</t>
  </si>
  <si>
    <t>100ｍ未満</t>
  </si>
  <si>
    <t>200ｍ未満</t>
  </si>
  <si>
    <t>500ｍ未満</t>
  </si>
  <si>
    <t>1000ｍ未満</t>
  </si>
  <si>
    <t>500ｍ～</t>
  </si>
  <si>
    <t>500～
1000m未満</t>
  </si>
  <si>
    <t>以 上</t>
  </si>
  <si>
    <t>以 　上</t>
  </si>
  <si>
    <t xml:space="preserve"> 総         数</t>
  </si>
  <si>
    <t>１畳当りの家賃</t>
  </si>
  <si>
    <t>住宅の所有の関係</t>
  </si>
  <si>
    <t>100～</t>
  </si>
  <si>
    <t>200～</t>
  </si>
  <si>
    <t>市街地</t>
  </si>
  <si>
    <t>農地</t>
  </si>
  <si>
    <t>都市再生機構
・公社の借家</t>
  </si>
  <si>
    <t>段差のない
屋内</t>
  </si>
  <si>
    <t>またぎやすい高さの
浴槽</t>
  </si>
  <si>
    <t>通勤時間中位数</t>
  </si>
  <si>
    <t>資料：総務室（国土交通省土地鑑定委員会地価公示）</t>
  </si>
  <si>
    <t>　津雲台4丁目1</t>
  </si>
  <si>
    <t>南正雀ふれあい公園</t>
  </si>
  <si>
    <t>　原町3丁目36</t>
  </si>
  <si>
    <t>青葉丘公園</t>
  </si>
  <si>
    <t>佐井寺北公園</t>
  </si>
  <si>
    <t>山田下ふれあい公園</t>
  </si>
  <si>
    <t>上山田公園</t>
  </si>
  <si>
    <t xml:space="preserve">  日の出町20、26</t>
  </si>
  <si>
    <t xml:space="preserve">  中の島町1、4</t>
  </si>
  <si>
    <t xml:space="preserve">  内本町3丁目37、南高浜町10</t>
  </si>
  <si>
    <t xml:space="preserve">  南吹田2丁目13、南吹田3丁目22</t>
  </si>
  <si>
    <t xml:space="preserve">  寿町1丁目9、寿町2丁目27</t>
  </si>
  <si>
    <t xml:space="preserve">  南吹田5丁目23、39</t>
  </si>
  <si>
    <t xml:space="preserve">  泉町5丁目27、金田町26</t>
  </si>
  <si>
    <t xml:space="preserve">  高城町8、日の出町25</t>
  </si>
  <si>
    <t xml:space="preserve">  垂水町2丁目11、34</t>
  </si>
  <si>
    <t xml:space="preserve">  穂波町3、22</t>
  </si>
  <si>
    <t xml:space="preserve">  泉町2丁目45、46</t>
  </si>
  <si>
    <t xml:space="preserve">  南正雀2、3、4丁目、川園町、吹東町</t>
  </si>
  <si>
    <t xml:space="preserve">  南金田2丁目15、南吹田5丁目26</t>
  </si>
  <si>
    <t xml:space="preserve">  山田西2丁目5、6</t>
  </si>
  <si>
    <t xml:space="preserve">  山田西1丁目5、7、23</t>
  </si>
  <si>
    <t xml:space="preserve">  芳野町～南吹田4丁目</t>
  </si>
  <si>
    <t xml:space="preserve">  五月が丘西3～五月が丘東13</t>
  </si>
  <si>
    <t>五月が丘南線緑道</t>
  </si>
  <si>
    <t xml:space="preserve">  五月が丘南1～6</t>
  </si>
  <si>
    <t xml:space="preserve">  五月が丘東8</t>
  </si>
  <si>
    <t xml:space="preserve">  五月が丘西7</t>
  </si>
  <si>
    <t xml:space="preserve">  南吹田5丁目36</t>
  </si>
  <si>
    <t xml:space="preserve">  桃山台、佐竹台、高野台、</t>
  </si>
  <si>
    <t xml:space="preserve">  藤白台、青山台、山田西1、2丁目</t>
  </si>
  <si>
    <t xml:space="preserve">  五月が丘西～五月が丘北</t>
  </si>
  <si>
    <t xml:space="preserve">  山田西2丁目15</t>
  </si>
  <si>
    <t xml:space="preserve">  山田西1丁目27</t>
  </si>
  <si>
    <t xml:space="preserve">  山田西1丁目24</t>
  </si>
  <si>
    <t xml:space="preserve">  金田町25</t>
  </si>
  <si>
    <t>佐井寺南２号緑地</t>
  </si>
  <si>
    <t>種別</t>
  </si>
  <si>
    <t>緑 道 ・ 緑 地 名</t>
  </si>
  <si>
    <t>穂波町12－43</t>
  </si>
  <si>
    <t>芳野町7－4</t>
  </si>
  <si>
    <t>近隣商業</t>
  </si>
  <si>
    <t>資料：公園みどり室</t>
  </si>
  <si>
    <t>資料：公園みどり室</t>
  </si>
  <si>
    <t>各年度末現在</t>
  </si>
  <si>
    <t>広域公園・総合</t>
  </si>
  <si>
    <t>公園・地区公園</t>
  </si>
  <si>
    <t>及び近隣公園</t>
  </si>
  <si>
    <t>園数</t>
  </si>
  <si>
    <t>面積</t>
  </si>
  <si>
    <t>園数</t>
  </si>
  <si>
    <t>園</t>
  </si>
  <si>
    <t>㎡</t>
  </si>
  <si>
    <t>山田駅東公園</t>
  </si>
  <si>
    <t>各年度末現在</t>
  </si>
  <si>
    <t>(1991)</t>
  </si>
  <si>
    <t>(2001)</t>
  </si>
  <si>
    <t>10室以上</t>
  </si>
  <si>
    <t>8室</t>
  </si>
  <si>
    <t>9室</t>
  </si>
  <si>
    <t>(1990)</t>
  </si>
  <si>
    <t>平成23年</t>
  </si>
  <si>
    <t>昭和45年</t>
  </si>
  <si>
    <t>昭和46年</t>
  </si>
  <si>
    <t>(1971)</t>
  </si>
  <si>
    <t>(1980)</t>
  </si>
  <si>
    <t>昭和56年</t>
  </si>
  <si>
    <t>(1981)</t>
  </si>
  <si>
    <t>(2000)</t>
  </si>
  <si>
    <t>民営借家木造</t>
  </si>
  <si>
    <t>民営借家非木造</t>
  </si>
  <si>
    <t xml:space="preserve">  </t>
  </si>
  <si>
    <t>1,000ｍ以上</t>
  </si>
  <si>
    <t>1,000～2,000</t>
  </si>
  <si>
    <t>2,000ｍ以上</t>
  </si>
  <si>
    <t>0円</t>
  </si>
  <si>
    <t>家賃0円未満を含む</t>
  </si>
  <si>
    <t>家賃0円未満を含まない</t>
  </si>
  <si>
    <t>2時間以上</t>
  </si>
  <si>
    <t>通勤時間</t>
  </si>
  <si>
    <t>総　数</t>
  </si>
  <si>
    <t>緑地</t>
  </si>
  <si>
    <t xml:space="preserve">資料：都市計画室 </t>
  </si>
  <si>
    <t>資料：都市計画室</t>
  </si>
  <si>
    <t>計</t>
  </si>
  <si>
    <t>南吹田5－15－28</t>
  </si>
  <si>
    <t>江坂町1－18－16</t>
  </si>
  <si>
    <t>第１種中高層</t>
  </si>
  <si>
    <t xml:space="preserve">第１種低層 </t>
  </si>
  <si>
    <t>第１種中高層</t>
  </si>
  <si>
    <t>第１種</t>
  </si>
  <si>
    <t>平成27年 (2015)</t>
  </si>
  <si>
    <t>各年1月1日現在</t>
  </si>
  <si>
    <t>棟</t>
  </si>
  <si>
    <t>㎡</t>
  </si>
  <si>
    <t>旅館･料亭･ホテル</t>
  </si>
  <si>
    <t>公　　園　　名</t>
  </si>
  <si>
    <t>所　　　在　　　地</t>
  </si>
  <si>
    <t>一般市街地</t>
  </si>
  <si>
    <t>山林</t>
  </si>
  <si>
    <t>水面</t>
  </si>
  <si>
    <t>荒無地・低湿地</t>
  </si>
  <si>
    <t>公共施設</t>
  </si>
  <si>
    <t>鉄軌道敷・道路</t>
  </si>
  <si>
    <t>その他空地</t>
  </si>
  <si>
    <t>公園・緑地</t>
  </si>
  <si>
    <t>遊園地・運動場</t>
  </si>
  <si>
    <t>学校</t>
  </si>
  <si>
    <t>総面積に対する割合</t>
  </si>
  <si>
    <t>平成28年 (2016)</t>
  </si>
  <si>
    <t>津雲台7－1－23</t>
  </si>
  <si>
    <t>第２種</t>
  </si>
  <si>
    <t>内本町1－11－14</t>
  </si>
  <si>
    <t>千里山霧が丘22－1</t>
  </si>
  <si>
    <t>平成29年 (2017)</t>
  </si>
  <si>
    <t>平成29年(2017)</t>
  </si>
  <si>
    <t>平成30年(2018)</t>
  </si>
  <si>
    <t xml:space="preserve">第２種低層 </t>
  </si>
  <si>
    <t>第２種中高層</t>
  </si>
  <si>
    <t>原町1－5－4</t>
  </si>
  <si>
    <t>第１種</t>
  </si>
  <si>
    <t>　岸部北4丁目27</t>
  </si>
  <si>
    <t>　佐井寺3丁目22</t>
  </si>
  <si>
    <t>　佐井寺3丁目5</t>
  </si>
  <si>
    <t>川園公園</t>
  </si>
  <si>
    <t>山田西にこにこ公園</t>
  </si>
  <si>
    <t>垂水上池公園</t>
  </si>
  <si>
    <t>　円山町3</t>
  </si>
  <si>
    <t>春日わんぱく公園</t>
  </si>
  <si>
    <t>　春日2丁目6</t>
  </si>
  <si>
    <t>千里丘西公園</t>
  </si>
  <si>
    <t>山田川公園</t>
  </si>
  <si>
    <t>　山田市場9</t>
  </si>
  <si>
    <t>千里丘上公園</t>
  </si>
  <si>
    <t>　千里丘上36</t>
  </si>
  <si>
    <t>長野西公園</t>
  </si>
  <si>
    <t>　長野西17</t>
  </si>
  <si>
    <t>新芦屋下公園</t>
  </si>
  <si>
    <t>新芦屋上公園</t>
  </si>
  <si>
    <t>　新芦屋上2</t>
  </si>
  <si>
    <t>山田上王子池公園</t>
  </si>
  <si>
    <t>　山田西4丁目</t>
  </si>
  <si>
    <t>山田西ふれあい公園</t>
  </si>
  <si>
    <t>　山田西3丁目54</t>
  </si>
  <si>
    <t>長野公園</t>
  </si>
  <si>
    <t>　長野東26</t>
  </si>
  <si>
    <t>原町ふれあい公園</t>
  </si>
  <si>
    <t>星ヶ池公園</t>
  </si>
  <si>
    <t>神崎新田公園</t>
  </si>
  <si>
    <t>青葉丘南公園</t>
  </si>
  <si>
    <t>千里山中央公園</t>
  </si>
  <si>
    <t>　千里山虹が丘9</t>
  </si>
  <si>
    <t>春日おさんぽ公園</t>
  </si>
  <si>
    <t>　春日3丁目18</t>
  </si>
  <si>
    <t>資料：資産税課</t>
  </si>
  <si>
    <t>各年10月1日現在</t>
  </si>
  <si>
    <t>各年1月1日現在</t>
  </si>
  <si>
    <t>平成31年（2019年）3月31日現在</t>
  </si>
  <si>
    <t>平成31年（2019年）3月31日現在</t>
  </si>
  <si>
    <t>平成31年(2019年)3月31日現在</t>
  </si>
  <si>
    <t>平成30年 (2018)</t>
  </si>
  <si>
    <t>平成31年 (2019)</t>
  </si>
  <si>
    <t>平成30年（2018年）10月1日現在</t>
  </si>
  <si>
    <t>平成30年（2018年）10月1日現在</t>
  </si>
  <si>
    <t>資料：総務室（総務省統計局　住宅・土地統計調査）</t>
  </si>
  <si>
    <t>平成30年（2018年）10月1日現在</t>
  </si>
  <si>
    <t xml:space="preserve">    平成30年（2018年）10月1日現在</t>
  </si>
  <si>
    <t>平成30年（2018年）10月１日現在</t>
  </si>
  <si>
    <t xml:space="preserve">平成30年（2018年)10月１日現在 </t>
  </si>
  <si>
    <t>平成31年(2019)</t>
  </si>
  <si>
    <t>(2010)</t>
  </si>
  <si>
    <t>(2011)</t>
  </si>
  <si>
    <t>(2016)</t>
  </si>
  <si>
    <t>(2015)</t>
  </si>
  <si>
    <t>平成28年</t>
  </si>
  <si>
    <t>(2018)</t>
  </si>
  <si>
    <t>45分～
1時間
未満</t>
  </si>
  <si>
    <t>1時間～
1時間30分
未満</t>
  </si>
  <si>
    <t>1時間30分
～2時間
未満</t>
  </si>
  <si>
    <t>千里山西3－22－17</t>
  </si>
  <si>
    <t>－</t>
  </si>
  <si>
    <t>千里山東1－24－4</t>
  </si>
  <si>
    <t>千里山星が丘9</t>
  </si>
  <si>
    <t>竹見台3－6－17</t>
  </si>
  <si>
    <t>朝日町5－32</t>
  </si>
  <si>
    <t>津雲台1－2－D9</t>
  </si>
  <si>
    <t>田園住居地域</t>
  </si>
  <si>
    <t>第1種低層住居専用地域</t>
  </si>
  <si>
    <t>第2種低層住居専用地域</t>
  </si>
  <si>
    <t>－</t>
  </si>
  <si>
    <t>健都レールサイド公園</t>
  </si>
  <si>
    <t>緑道</t>
  </si>
  <si>
    <t xml:space="preserve">  山田西1丁目～山田西2丁目（千里緑地に面積移動4,482㎡）</t>
  </si>
  <si>
    <t xml:space="preserve">  南高浜町36、37、川園町61</t>
  </si>
  <si>
    <t>竹谷町専用３号線</t>
  </si>
  <si>
    <t xml:space="preserve">  竹谷町36、37</t>
  </si>
  <si>
    <t>竹谷町上山手専用1号線緑道</t>
  </si>
  <si>
    <t xml:space="preserve">  佐井寺南が丘63、竹谷町36</t>
  </si>
  <si>
    <t>佐井寺南が丘専用１号線</t>
  </si>
  <si>
    <t xml:space="preserve">  佐井寺南が丘13、15</t>
  </si>
  <si>
    <t>佐井寺南が丘専用２号線</t>
  </si>
  <si>
    <t xml:space="preserve">  佐井寺南が丘17</t>
  </si>
  <si>
    <t xml:space="preserve">  千里山東4丁目10</t>
  </si>
  <si>
    <t xml:space="preserve">  上山手町14</t>
  </si>
  <si>
    <t>宮が谷緑地</t>
  </si>
  <si>
    <t xml:space="preserve">  原町2丁目15</t>
  </si>
  <si>
    <t>千里山高塚緑地</t>
  </si>
  <si>
    <t xml:space="preserve">  千里山高塚8</t>
  </si>
  <si>
    <t>古江台展望緑地</t>
  </si>
  <si>
    <t xml:space="preserve">  古江台1丁目27</t>
  </si>
  <si>
    <t>あやめ橋緑地</t>
  </si>
  <si>
    <t xml:space="preserve">  高野台2丁目6、7</t>
  </si>
  <si>
    <t>古江緑地</t>
  </si>
  <si>
    <t xml:space="preserve">  古江台5丁目1</t>
  </si>
  <si>
    <t>千里丘北第１緑地</t>
  </si>
  <si>
    <t xml:space="preserve">  千里丘北</t>
  </si>
  <si>
    <t>千里丘北第２緑地</t>
  </si>
  <si>
    <t>藤白緑地</t>
  </si>
  <si>
    <t>　藤白台5丁目</t>
  </si>
  <si>
    <t>山田西緑地</t>
  </si>
  <si>
    <t>　山田西2丁目</t>
  </si>
  <si>
    <t>　　2）面積は、おおむね0.5ha以上のまとまりのあるものを測定しています。</t>
  </si>
  <si>
    <t>　　3）四捨五入のため、合計が一致しないところがあります。</t>
  </si>
  <si>
    <t>年　　　度</t>
  </si>
  <si>
    <t>種　　　　　類</t>
  </si>
  <si>
    <t>面　　　積</t>
  </si>
  <si>
    <t>総　　　数</t>
  </si>
  <si>
    <t>街　区　公　園</t>
  </si>
  <si>
    <t>人口１人
当りの
公園面積</t>
  </si>
  <si>
    <t>平成26年 (2014)</t>
  </si>
  <si>
    <t>平成27年(2015)</t>
  </si>
  <si>
    <t>平成28年(2016)</t>
  </si>
  <si>
    <t>平成29年(2017)</t>
  </si>
  <si>
    <t>平成30年(2018)</t>
  </si>
  <si>
    <t>　　2）万博公園、服部緑地を含みます。</t>
  </si>
  <si>
    <t>街区公園</t>
  </si>
  <si>
    <t>近隣公園</t>
  </si>
  <si>
    <t>地区公園</t>
  </si>
  <si>
    <t>総合公園</t>
  </si>
  <si>
    <t>広域公園</t>
  </si>
  <si>
    <t>　片山町1丁目地内、岸部新町地内</t>
  </si>
  <si>
    <t>　山田西4丁目6</t>
  </si>
  <si>
    <t>　青葉丘北18</t>
  </si>
  <si>
    <t>　川園町60</t>
  </si>
  <si>
    <t>　山田西1丁目7</t>
  </si>
  <si>
    <t>　千里丘西25</t>
  </si>
  <si>
    <t>　新芦屋下15</t>
  </si>
  <si>
    <t>　原町4丁目</t>
  </si>
  <si>
    <t>　千里丘北</t>
  </si>
  <si>
    <t>　南吹田4丁目13</t>
  </si>
  <si>
    <t>　青葉丘南13</t>
  </si>
  <si>
    <t>年　　　度</t>
  </si>
  <si>
    <t>園　　　数</t>
  </si>
  <si>
    <t>面　　　積</t>
  </si>
  <si>
    <t>総数</t>
  </si>
  <si>
    <t>木造</t>
  </si>
  <si>
    <t>専用住宅</t>
  </si>
  <si>
    <t>非木造</t>
  </si>
  <si>
    <t>１住宅当り
居住室数</t>
  </si>
  <si>
    <t>住宅の
所有の関係</t>
  </si>
  <si>
    <t>総数</t>
  </si>
  <si>
    <t>借家</t>
  </si>
  <si>
    <t>借家</t>
  </si>
  <si>
    <t>一戸建</t>
  </si>
  <si>
    <t>長屋建</t>
  </si>
  <si>
    <t>共同住宅</t>
  </si>
  <si>
    <t>その他</t>
  </si>
  <si>
    <t>平成10年(1998)　</t>
  </si>
  <si>
    <t>平成15年(2003)　</t>
  </si>
  <si>
    <t>平成25年(2013)　</t>
  </si>
  <si>
    <t>平成 20年(2008)　</t>
  </si>
  <si>
    <t>年　　　次</t>
  </si>
  <si>
    <t>居　住　世　帯　あ　り</t>
  </si>
  <si>
    <t>居　住　世　帯　な　し</t>
  </si>
  <si>
    <t>人が居住する
住宅以外の
建物数</t>
  </si>
  <si>
    <t>　　2）人が居住する住宅以外の建物とは、会社・学校等の寮・寄宿舎、下宿屋、旅館・宿泊</t>
  </si>
  <si>
    <t>　　　  所等をいいます。（以下住宅・土地統計調査については同様です。）</t>
  </si>
  <si>
    <t>　　2）住宅の所有の関係「不詳」を含みます。</t>
  </si>
  <si>
    <t>一時現在者</t>
  </si>
  <si>
    <t>のみ</t>
  </si>
  <si>
    <t>同居世帯</t>
  </si>
  <si>
    <t>なし</t>
  </si>
  <si>
    <t>あり</t>
  </si>
  <si>
    <t>住宅の種類</t>
  </si>
  <si>
    <t>住宅数</t>
  </si>
  <si>
    <t>世帯数</t>
  </si>
  <si>
    <t>資料：総務室（総務省統計局住宅・土地統計調査）</t>
  </si>
  <si>
    <t>手すりがある</t>
  </si>
  <si>
    <t>持ち家</t>
  </si>
  <si>
    <t>借家</t>
  </si>
  <si>
    <t>高齢者等のための設備がある</t>
  </si>
  <si>
    <t>平　成　25　年　(2013)</t>
  </si>
  <si>
    <t>平　成　30　年　(2018)</t>
  </si>
  <si>
    <t>－</t>
  </si>
  <si>
    <t>１住宅
当り延べ
面積</t>
  </si>
  <si>
    <t>昭和55年</t>
  </si>
  <si>
    <t>平成12年</t>
  </si>
  <si>
    <t>平成22年</t>
  </si>
  <si>
    <t>平成27年</t>
  </si>
  <si>
    <t>鉄筋・鉄骨</t>
  </si>
  <si>
    <t>コンクリート造</t>
  </si>
  <si>
    <t>単独
世帯</t>
  </si>
  <si>
    <t>非親族
世帯</t>
  </si>
  <si>
    <t>1階建</t>
  </si>
  <si>
    <t>2階建以上</t>
  </si>
  <si>
    <t>共同住宅総数</t>
  </si>
  <si>
    <t>2階建</t>
  </si>
  <si>
    <t>3～5階建</t>
  </si>
  <si>
    <t>6階建以上</t>
  </si>
  <si>
    <t>資料：総務室（総務省統計局住宅・土地統計調査）</t>
  </si>
  <si>
    <t>25歳未満</t>
  </si>
  <si>
    <t>25～34</t>
  </si>
  <si>
    <t>35～44</t>
  </si>
  <si>
    <t>45～54</t>
  </si>
  <si>
    <t>55～64</t>
  </si>
  <si>
    <t>65歳以上</t>
  </si>
  <si>
    <t>年　　　齢</t>
  </si>
  <si>
    <t>男親または女親と子どもからなる
世帯</t>
  </si>
  <si>
    <t>不詳</t>
  </si>
  <si>
    <t xml:space="preserve">    1円  ～     500円未満</t>
  </si>
  <si>
    <t>老人デイサービスセンター</t>
  </si>
  <si>
    <t>総　　　数</t>
  </si>
  <si>
    <t>住　　宅　　の　　所　　有　　の　　関　　係</t>
  </si>
  <si>
    <t>住　　宅　　の　　構　　造</t>
  </si>
  <si>
    <t>木　　　造</t>
  </si>
  <si>
    <t>非　　木　　造</t>
  </si>
  <si>
    <t>公　営　の　借　家</t>
  </si>
  <si>
    <t>民　営　借　家</t>
  </si>
  <si>
    <t>給　与　住　宅</t>
  </si>
  <si>
    <t>各　種　施　設　等</t>
  </si>
  <si>
    <t>各　種　施　設　等</t>
  </si>
  <si>
    <t>各　種　施　設　等</t>
  </si>
  <si>
    <t>１　畳　当　り　家　賃</t>
  </si>
  <si>
    <t>同居・住宅
以外の建物
に居住する
世帯</t>
  </si>
  <si>
    <t>100万円未満</t>
  </si>
  <si>
    <t>1,500万円以上</t>
  </si>
  <si>
    <t>～</t>
  </si>
  <si>
    <t>総数</t>
  </si>
  <si>
    <t>持ち家</t>
  </si>
  <si>
    <t>借家</t>
  </si>
  <si>
    <t>持ち家以外</t>
  </si>
  <si>
    <t>30～45分
未満</t>
  </si>
  <si>
    <t>15～30分
未満</t>
  </si>
  <si>
    <t>自宅・
住み込み</t>
  </si>
  <si>
    <t>202．土地利用の現況</t>
  </si>
  <si>
    <t>203．用途地域指定面積</t>
  </si>
  <si>
    <t>204．開設公園の状況</t>
  </si>
  <si>
    <t>205．開設公園別面積</t>
  </si>
  <si>
    <t>206．緑道・緑地の状況</t>
  </si>
  <si>
    <t>207．遊園の状況</t>
  </si>
  <si>
    <t>208．住居表示整備状況</t>
  </si>
  <si>
    <t>209．市営住宅(市建設型）の状況</t>
  </si>
  <si>
    <t>210．市営住宅（借上型）の状況</t>
  </si>
  <si>
    <t>211．家屋の状況</t>
  </si>
  <si>
    <t>212．居住世帯の有無別住宅数及び人が居住する住宅以外の建物数</t>
  </si>
  <si>
    <t>213．住宅の所有の関係・建て方別専用住宅数</t>
  </si>
  <si>
    <t>214．住宅の所有の関係・居住室数別住宅数</t>
  </si>
  <si>
    <t>215．住宅の種類・住宅の所有の関係別住宅数及び世帯数</t>
  </si>
  <si>
    <t>216．住宅の種類・専用住宅の所有の関係・高齢者等のための設備状況別住宅数</t>
  </si>
  <si>
    <t>217．住宅の構造・住宅の種類・住宅の所有の関係・建築の時期別住宅数</t>
  </si>
  <si>
    <t>218．住宅の建て方・延べ面積別民営借家（専用住宅）数</t>
  </si>
  <si>
    <t>219．住宅の建て方・住宅の構造・階級別むね数</t>
  </si>
  <si>
    <t>221．最寄りの生活関連施設までの距離別住宅数</t>
  </si>
  <si>
    <t>222．住宅の所有の関係・住宅の構造・１畳当り家賃別借家（専用住宅）数</t>
  </si>
  <si>
    <t>223．世帯の年間収入階級・世帯の種類・住宅の所有の関係別普通世帯数</t>
  </si>
  <si>
    <t>224．住宅の所有の関係・最寄りの交通機関までの距離別住宅数</t>
  </si>
  <si>
    <t>225．住宅の所有の関係・通勤時間別家計を主に支える者が雇用者である普通世帯数</t>
  </si>
  <si>
    <t>226．地価公示価格</t>
  </si>
  <si>
    <t>平成25年（2013年）10月１日現在</t>
  </si>
  <si>
    <t>平成30年(2018)　</t>
  </si>
  <si>
    <t>平成30年9月</t>
  </si>
  <si>
    <t>山手町1－8－31
１</t>
  </si>
  <si>
    <t>高城町13－3</t>
  </si>
  <si>
    <t>山田西3－57－20</t>
  </si>
  <si>
    <t>注：1）項目及び面積は、都市計画基礎調査(平成27年度(2015年度)の分類及び数値です。</t>
  </si>
  <si>
    <t>注：面積については、最終変更（平成25年（2013年）8月12日告示)の数値です。</t>
  </si>
  <si>
    <t>注：1）都市計画決定された公園のほか、都市計画決定されていない都市公園（面積概ね1,000㎡以</t>
  </si>
  <si>
    <t>　　　  上の公園）を含みます。</t>
  </si>
  <si>
    <t>注：1）概要調書から抜粋しました。免税点未満を除きます。</t>
  </si>
  <si>
    <t>　　　  しています。</t>
  </si>
  <si>
    <t>　　2）棟数について、平成28年度分までは評価単位で、平成29年度分からは1棟単位でカウント</t>
  </si>
  <si>
    <t>注：1）標本調査による推定結果であり、１位を四捨五入して10位までを有効数字としていま</t>
  </si>
  <si>
    <t>220．家計を主に支える者の年齢別・世帯類型別世帯数</t>
  </si>
  <si>
    <t>　　開設公園別面積（つづき）</t>
  </si>
  <si>
    <t>　　地価公示価格（つづき）</t>
  </si>
  <si>
    <t>　　地価公示価格（つづき）</t>
  </si>
  <si>
    <t>　　2）総数は、住宅の所有の関係「不詳」を含みます。</t>
  </si>
  <si>
    <t>　　2）居住室数「不詳」を含みます。</t>
  </si>
  <si>
    <t>　　3）住宅の所有の関係「不詳」を含みます。</t>
  </si>
  <si>
    <t>　　　  すので、内訳の合計が総数と一致しない場合があります。</t>
  </si>
  <si>
    <t>注：1）標本調査による推定結果であり、１位を四捨五入して10位までを有効数字としていま</t>
  </si>
  <si>
    <t>　　2)高齢者等のための設備状況「不詳」を含みます。</t>
  </si>
  <si>
    <t>　　3）複数回答があるので内訳と一致しません。</t>
  </si>
  <si>
    <t>　　4）専用住宅の所有の関係「不詳」を含みます。</t>
  </si>
  <si>
    <t>　　2）建築の時期「不詳」を含みます。</t>
  </si>
  <si>
    <t>　　3）住宅の所有の関係「不詳」を含みます。</t>
  </si>
  <si>
    <t>　　2）建築の時期「不詳」を含みます。</t>
  </si>
  <si>
    <t>　　2）家族類型「不詳」を含みます。</t>
  </si>
  <si>
    <t>　　4）家計を主に支える者の年齢「不詳」を含みます。</t>
  </si>
  <si>
    <t>注：標本調査による推定結果であり、１位を四捨五入して10位までを有効数字としています</t>
  </si>
  <si>
    <t>　　ので、内訳の合計が総数と一致しない場合があります。</t>
  </si>
  <si>
    <t>　　2）建築の時期「不詳」を含みます。</t>
  </si>
  <si>
    <t>　　2）住宅の所有の関係及び世帯の年間収入階級「不詳」を含みます。</t>
  </si>
  <si>
    <t>　　2）住宅の所有の関係「不詳」を含みます。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</si>
</sst>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);[Red]\(0.00\)"/>
    <numFmt numFmtId="179" formatCode="0.00_ "/>
    <numFmt numFmtId="180" formatCode="0_);[Red]\(0\)"/>
    <numFmt numFmtId="181" formatCode="0.0;&quot;△ &quot;0.0"/>
    <numFmt numFmtId="182" formatCode="0.0"/>
    <numFmt numFmtId="183" formatCode="0.0_);[Red]\(0.0\)"/>
    <numFmt numFmtId="184" formatCode="#,##0_);[Red]\(#,##0\)"/>
    <numFmt numFmtId="185" formatCode="#,##0.0_);[Red]\(#,##0.0\)"/>
    <numFmt numFmtId="186" formatCode="0.0_ "/>
    <numFmt numFmtId="187" formatCode="#,##0.0"/>
    <numFmt numFmtId="188" formatCode="#,##0.0;&quot;△ &quot;#,##0.0"/>
    <numFmt numFmtId="189" formatCode="#,##0;&quot;△ &quot;#,##0"/>
    <numFmt numFmtId="190" formatCode="#,##0.00;&quot;△ &quot;#,##0.00"/>
    <numFmt numFmtId="191" formatCode="###,###,###,##0;&quot;-&quot;##,###,###,##0"/>
    <numFmt numFmtId="192" formatCode="#,##0_ "/>
    <numFmt numFmtId="193" formatCode="#,##0.0;\-#,##0.0"/>
    <numFmt numFmtId="194" formatCode="#,##0;&quot;△ &quot;#,##0;&quot;-&quot;"/>
    <numFmt numFmtId="195" formatCode="#,##0.0;&quot;△ &quot;#,##0.0;&quot;-&quot;"/>
    <numFmt numFmtId="196" formatCode="##,###,###,##0;&quot;-&quot;#,###,###,##0"/>
    <numFmt numFmtId="197" formatCode="#,###,###,##0;&quot; -&quot;###,###,##0"/>
    <numFmt numFmtId="198" formatCode="\ ###,###,##0;&quot;-&quot;###,###,##0"/>
    <numFmt numFmtId="199" formatCode="#,##0_);\(#,##0\)"/>
    <numFmt numFmtId="200" formatCode="#,##0\ ;\-#,##0"/>
    <numFmt numFmtId="201" formatCode="0_);\(0\)"/>
    <numFmt numFmtId="202" formatCode="0.0_);\(0.0\)"/>
    <numFmt numFmtId="203" formatCode="###\ ###\ ##0"/>
    <numFmt numFmtId="204" formatCode="0_ "/>
    <numFmt numFmtId="205" formatCode="#,##0.0_ "/>
    <numFmt numFmtId="206" formatCode="#,##0.0;[Red]\-#,##0.0"/>
    <numFmt numFmtId="207" formatCode="###,###,##0;&quot;-&quot;##,###,##0"/>
    <numFmt numFmtId="208" formatCode="##,###,##0.00;&quot;-&quot;#,###,##0.00"/>
    <numFmt numFmtId="209" formatCode="###,###,##0.0;&quot;-&quot;##,###,##0.0"/>
    <numFmt numFmtId="210" formatCode="#,##0_);[Red]\(#,##0\ \)"/>
    <numFmt numFmtId="211" formatCode="#,##0_ ;[Red]\-#,##0\ "/>
    <numFmt numFmtId="212" formatCode="??,??0"/>
    <numFmt numFmtId="213" formatCode="?0.0"/>
    <numFmt numFmtId="214" formatCode="?0"/>
    <numFmt numFmtId="215" formatCode="??0"/>
    <numFmt numFmtId="216" formatCode="0.000_);[Red]\(0.000\)"/>
    <numFmt numFmtId="217" formatCode="#,##0.000;\-#,##0.000"/>
    <numFmt numFmtId="218" formatCode="#,##0\ ;\-#,##0\ "/>
    <numFmt numFmtId="219" formatCode="\(#,##0\)"/>
    <numFmt numFmtId="220" formatCode="\(0.0\)"/>
    <numFmt numFmtId="221" formatCode="#,##0.0_);\(#,##0.0\)"/>
    <numFmt numFmtId="222" formatCode="\(0.0\);[Red]\(0.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###,##0.00;&quot;-&quot;##,##0.00"/>
    <numFmt numFmtId="228" formatCode="#,###,###,###,##0;&quot; -&quot;###,###,###,##0"/>
    <numFmt numFmtId="229" formatCode="\ ###,###,###,##0;&quot;-&quot;###,###,###,##0"/>
    <numFmt numFmtId="230" formatCode="##,###,##0;&quot;-&quot;#,###,##0"/>
    <numFmt numFmtId="231" formatCode="\ ###,##0.0;&quot;-&quot;###,##0.0"/>
    <numFmt numFmtId="232" formatCode="&quot;¥&quot;#,##0_);[Red]\(&quot;¥&quot;#,##0\)"/>
    <numFmt numFmtId="233" formatCode="0.000"/>
    <numFmt numFmtId="234" formatCode="0.0000"/>
  </numFmts>
  <fonts count="76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14"/>
      <name val="ＭＳ 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6.3"/>
      <name val="ＭＳ 明朝"/>
      <family val="1"/>
    </font>
    <font>
      <b/>
      <sz val="36"/>
      <name val="游明朝"/>
      <family val="1"/>
    </font>
    <font>
      <sz val="11"/>
      <name val="游明朝"/>
      <family val="1"/>
    </font>
    <font>
      <b/>
      <sz val="12"/>
      <name val="游明朝"/>
      <family val="1"/>
    </font>
    <font>
      <sz val="12"/>
      <name val="游明朝"/>
      <family val="1"/>
    </font>
    <font>
      <b/>
      <sz val="10"/>
      <name val="游明朝"/>
      <family val="1"/>
    </font>
    <font>
      <sz val="10"/>
      <name val="游明朝"/>
      <family val="1"/>
    </font>
    <font>
      <b/>
      <sz val="11"/>
      <name val="游明朝"/>
      <family val="1"/>
    </font>
    <font>
      <sz val="14"/>
      <name val="游明朝"/>
      <family val="1"/>
    </font>
    <font>
      <b/>
      <sz val="14"/>
      <name val="游明朝"/>
      <family val="1"/>
    </font>
    <font>
      <b/>
      <sz val="9"/>
      <name val="游明朝"/>
      <family val="1"/>
    </font>
    <font>
      <sz val="9"/>
      <name val="游明朝"/>
      <family val="1"/>
    </font>
    <font>
      <sz val="10"/>
      <color indexed="8"/>
      <name val="游明朝"/>
      <family val="1"/>
    </font>
    <font>
      <sz val="10"/>
      <color indexed="10"/>
      <name val="游明朝"/>
      <family val="1"/>
    </font>
    <font>
      <sz val="8"/>
      <name val="游明朝"/>
      <family val="1"/>
    </font>
    <font>
      <sz val="7"/>
      <name val="游明朝"/>
      <family val="1"/>
    </font>
    <font>
      <sz val="6"/>
      <name val="游明朝"/>
      <family val="1"/>
    </font>
    <font>
      <u val="single"/>
      <sz val="10"/>
      <name val="游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游明朝"/>
      <family val="1"/>
    </font>
    <font>
      <b/>
      <sz val="12"/>
      <color indexed="8"/>
      <name val="游明朝"/>
      <family val="1"/>
    </font>
    <font>
      <b/>
      <sz val="10"/>
      <color indexed="8"/>
      <name val="游明朝"/>
      <family val="1"/>
    </font>
    <font>
      <sz val="12"/>
      <color indexed="8"/>
      <name val="游明朝"/>
      <family val="1"/>
    </font>
    <font>
      <sz val="11"/>
      <color indexed="8"/>
      <name val="游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游明朝"/>
      <family val="1"/>
    </font>
    <font>
      <sz val="10"/>
      <color theme="1"/>
      <name val="游明朝"/>
      <family val="1"/>
    </font>
    <font>
      <b/>
      <sz val="12"/>
      <color theme="1"/>
      <name val="游明朝"/>
      <family val="1"/>
    </font>
    <font>
      <b/>
      <sz val="10"/>
      <color theme="1"/>
      <name val="游明朝"/>
      <family val="1"/>
    </font>
    <font>
      <sz val="12"/>
      <color theme="1"/>
      <name val="游明朝"/>
      <family val="1"/>
    </font>
    <font>
      <sz val="11"/>
      <color theme="1"/>
      <name val="游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/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728">
    <xf numFmtId="0" fontId="0" fillId="0" borderId="0" xfId="0" applyAlignment="1">
      <alignment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37" fontId="19" fillId="0" borderId="0" xfId="0" applyNumberFormat="1" applyFont="1" applyFill="1" applyAlignment="1" applyProtection="1">
      <alignment horizontal="right" vertical="center"/>
      <protection/>
    </xf>
    <xf numFmtId="37" fontId="18" fillId="0" borderId="0" xfId="0" applyNumberFormat="1" applyFont="1" applyFill="1" applyAlignment="1" applyProtection="1">
      <alignment horizontal="right" vertical="center"/>
      <protection/>
    </xf>
    <xf numFmtId="37" fontId="18" fillId="0" borderId="0" xfId="0" applyNumberFormat="1" applyFont="1" applyFill="1" applyAlignment="1" applyProtection="1">
      <alignment horizontal="right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/>
    </xf>
    <xf numFmtId="37" fontId="19" fillId="0" borderId="0" xfId="0" applyNumberFormat="1" applyFont="1" applyFill="1" applyAlignment="1" applyProtection="1">
      <alignment horizontal="right" vertical="center"/>
      <protection locked="0"/>
    </xf>
    <xf numFmtId="37" fontId="19" fillId="0" borderId="0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vertical="center" wrapText="1"/>
      <protection/>
    </xf>
    <xf numFmtId="0" fontId="19" fillId="0" borderId="10" xfId="0" applyFont="1" applyFill="1" applyBorder="1" applyAlignment="1" applyProtection="1">
      <alignment horizontal="distributed" vertical="center"/>
      <protection/>
    </xf>
    <xf numFmtId="37" fontId="19" fillId="0" borderId="0" xfId="0" applyNumberFormat="1" applyFont="1" applyFill="1" applyBorder="1" applyAlignment="1" applyProtection="1">
      <alignment horizontal="right" vertical="center"/>
      <protection/>
    </xf>
    <xf numFmtId="37" fontId="18" fillId="0" borderId="0" xfId="0" applyNumberFormat="1" applyFont="1" applyFill="1" applyBorder="1" applyAlignment="1" applyProtection="1">
      <alignment horizontal="right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/>
    </xf>
    <xf numFmtId="0" fontId="19" fillId="0" borderId="14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37" fontId="18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Fill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9" fillId="0" borderId="15" xfId="0" applyFont="1" applyBorder="1" applyAlignment="1" applyProtection="1">
      <alignment vertical="center"/>
      <protection/>
    </xf>
    <xf numFmtId="0" fontId="19" fillId="0" borderId="16" xfId="0" applyFont="1" applyBorder="1" applyAlignment="1">
      <alignment horizontal="centerContinuous" vertical="center"/>
    </xf>
    <xf numFmtId="0" fontId="19" fillId="0" borderId="0" xfId="0" applyFont="1" applyAlignment="1" applyProtection="1">
      <alignment horizontal="centerContinuous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center" vertical="center" shrinkToFit="1"/>
      <protection/>
    </xf>
    <xf numFmtId="0" fontId="19" fillId="0" borderId="0" xfId="0" applyFont="1" applyAlignment="1" applyProtection="1">
      <alignment horizontal="center" vertical="center"/>
      <protection/>
    </xf>
    <xf numFmtId="0" fontId="21" fillId="0" borderId="19" xfId="0" applyFont="1" applyBorder="1" applyAlignment="1">
      <alignment vertical="center"/>
    </xf>
    <xf numFmtId="0" fontId="19" fillId="0" borderId="20" xfId="0" applyFont="1" applyBorder="1" applyAlignment="1">
      <alignment horizontal="left" vertical="center"/>
    </xf>
    <xf numFmtId="0" fontId="19" fillId="0" borderId="2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19" fillId="0" borderId="1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Continuous" vertical="center"/>
    </xf>
    <xf numFmtId="0" fontId="19" fillId="0" borderId="17" xfId="0" applyFont="1" applyBorder="1" applyAlignment="1" applyProtection="1">
      <alignment horizontal="centerContinuous" vertical="center"/>
      <protection/>
    </xf>
    <xf numFmtId="0" fontId="19" fillId="0" borderId="19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5" fillId="0" borderId="20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19" fillId="0" borderId="18" xfId="0" applyFont="1" applyBorder="1" applyAlignment="1" applyProtection="1">
      <alignment horizontal="center" vertical="center"/>
      <protection/>
    </xf>
    <xf numFmtId="228" fontId="23" fillId="0" borderId="24" xfId="0" applyNumberFormat="1" applyFont="1" applyFill="1" applyBorder="1" applyAlignment="1" quotePrefix="1">
      <alignment horizontal="right" vertical="center"/>
    </xf>
    <xf numFmtId="228" fontId="24" fillId="0" borderId="0" xfId="0" applyNumberFormat="1" applyFont="1" applyFill="1" applyAlignment="1" quotePrefix="1">
      <alignment horizontal="right" vertical="center"/>
    </xf>
    <xf numFmtId="0" fontId="19" fillId="0" borderId="0" xfId="0" applyFont="1" applyAlignment="1">
      <alignment horizontal="distributed" vertical="center"/>
    </xf>
    <xf numFmtId="228" fontId="24" fillId="0" borderId="24" xfId="0" applyNumberFormat="1" applyFont="1" applyFill="1" applyBorder="1" applyAlignment="1" quotePrefix="1">
      <alignment horizontal="right" vertical="center"/>
    </xf>
    <xf numFmtId="37" fontId="19" fillId="0" borderId="0" xfId="0" applyNumberFormat="1" applyFont="1" applyBorder="1" applyAlignment="1" applyProtection="1">
      <alignment horizontal="right" vertical="center"/>
      <protection/>
    </xf>
    <xf numFmtId="229" fontId="24" fillId="0" borderId="24" xfId="0" applyNumberFormat="1" applyFont="1" applyFill="1" applyBorder="1" applyAlignment="1" quotePrefix="1">
      <alignment horizontal="right" vertical="center"/>
    </xf>
    <xf numFmtId="229" fontId="24" fillId="0" borderId="0" xfId="0" applyNumberFormat="1" applyFont="1" applyFill="1" applyAlignment="1" quotePrefix="1">
      <alignment horizontal="right" vertical="center"/>
    </xf>
    <xf numFmtId="0" fontId="19" fillId="0" borderId="0" xfId="68" applyFont="1" applyFill="1" applyAlignment="1">
      <alignment vertical="center"/>
      <protection/>
    </xf>
    <xf numFmtId="229" fontId="24" fillId="0" borderId="25" xfId="0" applyNumberFormat="1" applyFont="1" applyFill="1" applyBorder="1" applyAlignment="1" quotePrefix="1">
      <alignment horizontal="right" vertical="center"/>
    </xf>
    <xf numFmtId="37" fontId="18" fillId="0" borderId="20" xfId="0" applyNumberFormat="1" applyFont="1" applyBorder="1" applyAlignment="1" applyProtection="1">
      <alignment horizontal="right" vertical="center"/>
      <protection/>
    </xf>
    <xf numFmtId="0" fontId="15" fillId="0" borderId="20" xfId="0" applyFont="1" applyBorder="1" applyAlignment="1">
      <alignment horizontal="right" vertical="center"/>
    </xf>
    <xf numFmtId="37" fontId="18" fillId="0" borderId="20" xfId="0" applyNumberFormat="1" applyFont="1" applyBorder="1" applyAlignment="1" applyProtection="1">
      <alignment horizontal="center" vertical="center"/>
      <protection/>
    </xf>
    <xf numFmtId="0" fontId="15" fillId="0" borderId="20" xfId="0" applyFont="1" applyBorder="1" applyAlignment="1">
      <alignment horizontal="center" vertical="center"/>
    </xf>
    <xf numFmtId="37" fontId="18" fillId="0" borderId="0" xfId="0" applyNumberFormat="1" applyFont="1" applyBorder="1" applyAlignment="1" applyProtection="1">
      <alignment horizontal="center" vertical="center"/>
      <protection/>
    </xf>
    <xf numFmtId="37" fontId="18" fillId="0" borderId="0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>
      <alignment horizontal="right" vertical="center"/>
    </xf>
    <xf numFmtId="0" fontId="19" fillId="0" borderId="18" xfId="0" applyFont="1" applyBorder="1" applyAlignment="1">
      <alignment horizontal="center" vertical="center"/>
    </xf>
    <xf numFmtId="0" fontId="19" fillId="0" borderId="20" xfId="68" applyFont="1" applyFill="1" applyBorder="1" applyAlignment="1">
      <alignment vertical="center"/>
      <protection/>
    </xf>
    <xf numFmtId="0" fontId="16" fillId="0" borderId="0" xfId="0" applyFont="1" applyBorder="1" applyAlignment="1">
      <alignment horizontal="right" vertical="center"/>
    </xf>
    <xf numFmtId="0" fontId="19" fillId="0" borderId="18" xfId="0" applyFont="1" applyBorder="1" applyAlignment="1">
      <alignment vertical="center" shrinkToFit="1"/>
    </xf>
    <xf numFmtId="49" fontId="19" fillId="0" borderId="10" xfId="0" applyNumberFormat="1" applyFont="1" applyBorder="1" applyAlignment="1">
      <alignment horizontal="center" vertical="center" shrinkToFit="1"/>
    </xf>
    <xf numFmtId="49" fontId="19" fillId="0" borderId="0" xfId="0" applyNumberFormat="1" applyFont="1" applyAlignment="1">
      <alignment horizontal="center" vertical="center" shrinkToFit="1"/>
    </xf>
    <xf numFmtId="49" fontId="19" fillId="0" borderId="18" xfId="0" applyNumberFormat="1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49" fontId="19" fillId="0" borderId="10" xfId="0" applyNumberFormat="1" applyFont="1" applyBorder="1" applyAlignment="1" applyProtection="1">
      <alignment horizontal="center" vertical="center" shrinkToFit="1"/>
      <protection locked="0"/>
    </xf>
    <xf numFmtId="49" fontId="19" fillId="0" borderId="10" xfId="0" applyNumberFormat="1" applyFont="1" applyBorder="1" applyAlignment="1" applyProtection="1">
      <alignment horizontal="center" vertical="center" textRotation="255" shrinkToFit="1"/>
      <protection locked="0"/>
    </xf>
    <xf numFmtId="49" fontId="19" fillId="0" borderId="0" xfId="0" applyNumberFormat="1" applyFont="1" applyAlignment="1" applyProtection="1">
      <alignment horizontal="center" vertical="center" textRotation="255" shrinkToFit="1"/>
      <protection locked="0"/>
    </xf>
    <xf numFmtId="49" fontId="19" fillId="0" borderId="26" xfId="0" applyNumberFormat="1" applyFont="1" applyBorder="1" applyAlignment="1" applyProtection="1">
      <alignment horizontal="center" vertical="center" textRotation="255" shrinkToFit="1"/>
      <protection locked="0"/>
    </xf>
    <xf numFmtId="49" fontId="19" fillId="0" borderId="18" xfId="0" applyNumberFormat="1" applyFont="1" applyBorder="1" applyAlignment="1" applyProtection="1">
      <alignment horizontal="center" vertical="center" textRotation="255" shrinkToFi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center" vertical="center" shrinkToFit="1"/>
    </xf>
    <xf numFmtId="198" fontId="24" fillId="0" borderId="0" xfId="0" applyNumberFormat="1" applyFont="1" applyFill="1" applyAlignment="1" quotePrefix="1">
      <alignment horizontal="right" vertical="center"/>
    </xf>
    <xf numFmtId="197" fontId="70" fillId="0" borderId="0" xfId="0" applyNumberFormat="1" applyFont="1" applyFill="1" applyAlignment="1" quotePrefix="1">
      <alignment horizontal="right" vertical="center"/>
    </xf>
    <xf numFmtId="197" fontId="71" fillId="0" borderId="0" xfId="0" applyNumberFormat="1" applyFont="1" applyFill="1" applyBorder="1" applyAlignment="1" quotePrefix="1">
      <alignment horizontal="right" vertical="center"/>
    </xf>
    <xf numFmtId="0" fontId="19" fillId="0" borderId="0" xfId="0" applyFont="1" applyAlignment="1">
      <alignment vertical="center"/>
    </xf>
    <xf numFmtId="0" fontId="19" fillId="0" borderId="27" xfId="0" applyFont="1" applyBorder="1" applyAlignment="1">
      <alignment horizontal="center" vertical="center" shrinkToFit="1"/>
    </xf>
    <xf numFmtId="0" fontId="15" fillId="0" borderId="0" xfId="0" applyFont="1" applyAlignment="1">
      <alignment vertical="center" shrinkToFit="1"/>
    </xf>
    <xf numFmtId="0" fontId="19" fillId="0" borderId="28" xfId="0" applyFont="1" applyBorder="1" applyAlignment="1">
      <alignment horizontal="center" vertical="center" shrinkToFit="1"/>
    </xf>
    <xf numFmtId="0" fontId="19" fillId="0" borderId="20" xfId="0" applyFont="1" applyBorder="1" applyAlignment="1" applyProtection="1">
      <alignment horizontal="right" vertical="center"/>
      <protection/>
    </xf>
    <xf numFmtId="0" fontId="19" fillId="0" borderId="18" xfId="0" applyFont="1" applyBorder="1" applyAlignment="1" applyProtection="1">
      <alignment horizontal="distributed" vertical="center"/>
      <protection/>
    </xf>
    <xf numFmtId="0" fontId="19" fillId="0" borderId="17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distributed" vertical="center"/>
      <protection/>
    </xf>
    <xf numFmtId="0" fontId="19" fillId="0" borderId="10" xfId="0" applyFont="1" applyBorder="1" applyAlignment="1" applyProtection="1">
      <alignment horizontal="distributed" vertical="center"/>
      <protection/>
    </xf>
    <xf numFmtId="0" fontId="19" fillId="0" borderId="0" xfId="0" applyFont="1" applyAlignment="1" applyProtection="1">
      <alignment horizontal="distributed" vertical="center"/>
      <protection/>
    </xf>
    <xf numFmtId="0" fontId="19" fillId="0" borderId="29" xfId="0" applyFont="1" applyBorder="1" applyAlignment="1" applyProtection="1">
      <alignment horizontal="distributed" vertical="center"/>
      <protection/>
    </xf>
    <xf numFmtId="0" fontId="19" fillId="0" borderId="27" xfId="0" applyFont="1" applyBorder="1" applyAlignment="1" applyProtection="1">
      <alignment horizontal="distributed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18" xfId="0" applyFont="1" applyBorder="1" applyAlignment="1" applyProtection="1">
      <alignment vertical="center" shrinkToFit="1"/>
      <protection/>
    </xf>
    <xf numFmtId="0" fontId="19" fillId="0" borderId="10" xfId="0" applyFont="1" applyBorder="1" applyAlignment="1" applyProtection="1">
      <alignment horizontal="center" vertical="center" shrinkToFit="1"/>
      <protection/>
    </xf>
    <xf numFmtId="0" fontId="19" fillId="0" borderId="0" xfId="0" applyFont="1" applyAlignment="1" applyProtection="1">
      <alignment horizontal="center" vertical="center" shrinkToFit="1"/>
      <protection/>
    </xf>
    <xf numFmtId="0" fontId="19" fillId="0" borderId="23" xfId="0" applyFont="1" applyBorder="1" applyAlignment="1" applyProtection="1">
      <alignment vertical="center" shrinkToFi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6" xfId="0" applyFont="1" applyFill="1" applyBorder="1" applyAlignment="1" applyProtection="1">
      <alignment horizontal="centerContinuous" vertical="center"/>
      <protection/>
    </xf>
    <xf numFmtId="0" fontId="19" fillId="0" borderId="30" xfId="0" applyFont="1" applyFill="1" applyBorder="1" applyAlignment="1" applyProtection="1">
      <alignment horizontal="centerContinuous" vertical="center"/>
      <protection/>
    </xf>
    <xf numFmtId="0" fontId="19" fillId="0" borderId="31" xfId="0" applyFont="1" applyFill="1" applyBorder="1" applyAlignment="1" applyProtection="1">
      <alignment horizontal="centerContinuous" vertical="center"/>
      <protection/>
    </xf>
    <xf numFmtId="0" fontId="18" fillId="0" borderId="31" xfId="0" applyFont="1" applyFill="1" applyBorder="1" applyAlignment="1" applyProtection="1">
      <alignment horizontal="centerContinuous" vertical="center"/>
      <protection/>
    </xf>
    <xf numFmtId="0" fontId="19" fillId="0" borderId="32" xfId="0" applyFont="1" applyFill="1" applyBorder="1" applyAlignment="1" applyProtection="1">
      <alignment horizontal="center" vertical="center"/>
      <protection/>
    </xf>
    <xf numFmtId="0" fontId="19" fillId="0" borderId="33" xfId="0" applyFont="1" applyFill="1" applyBorder="1" applyAlignment="1" applyProtection="1">
      <alignment horizontal="center" vertical="center"/>
      <protection/>
    </xf>
    <xf numFmtId="0" fontId="19" fillId="0" borderId="34" xfId="0" applyFont="1" applyFill="1" applyBorder="1" applyAlignment="1" applyProtection="1">
      <alignment horizontal="center" vertical="center"/>
      <protection/>
    </xf>
    <xf numFmtId="0" fontId="19" fillId="0" borderId="35" xfId="0" applyFont="1" applyFill="1" applyBorder="1" applyAlignment="1" applyProtection="1">
      <alignment horizontal="center" vertical="center"/>
      <protection/>
    </xf>
    <xf numFmtId="0" fontId="19" fillId="0" borderId="36" xfId="0" applyFont="1" applyFill="1" applyBorder="1" applyAlignment="1" applyProtection="1">
      <alignment horizontal="center" vertical="center"/>
      <protection/>
    </xf>
    <xf numFmtId="0" fontId="18" fillId="0" borderId="35" xfId="0" applyFont="1" applyFill="1" applyBorder="1" applyAlignment="1" applyProtection="1">
      <alignment horizontal="center" vertical="center"/>
      <protection/>
    </xf>
    <xf numFmtId="0" fontId="18" fillId="0" borderId="36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72" fillId="0" borderId="0" xfId="0" applyFont="1" applyFill="1" applyAlignment="1">
      <alignment horizontal="left" vertical="center"/>
    </xf>
    <xf numFmtId="0" fontId="72" fillId="0" borderId="0" xfId="0" applyFont="1" applyFill="1" applyAlignment="1">
      <alignment horizontal="right" vertical="center"/>
    </xf>
    <xf numFmtId="0" fontId="71" fillId="0" borderId="0" xfId="0" applyFont="1" applyFill="1" applyAlignment="1">
      <alignment horizontal="center" vertical="center"/>
    </xf>
    <xf numFmtId="0" fontId="71" fillId="0" borderId="18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9" fillId="0" borderId="31" xfId="0" applyFont="1" applyFill="1" applyBorder="1" applyAlignment="1" applyProtection="1">
      <alignment horizontal="center" vertical="center"/>
      <protection/>
    </xf>
    <xf numFmtId="0" fontId="19" fillId="0" borderId="18" xfId="0" applyFont="1" applyFill="1" applyBorder="1" applyAlignment="1" applyProtection="1">
      <alignment horizontal="center" vertical="center"/>
      <protection/>
    </xf>
    <xf numFmtId="0" fontId="19" fillId="0" borderId="18" xfId="0" applyFont="1" applyFill="1" applyBorder="1" applyAlignment="1" applyProtection="1">
      <alignment horizontal="centerContinuous" vertical="center"/>
      <protection/>
    </xf>
    <xf numFmtId="0" fontId="18" fillId="0" borderId="0" xfId="0" applyFont="1" applyFill="1" applyAlignment="1">
      <alignment horizontal="left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38" xfId="0" applyFont="1" applyFill="1" applyBorder="1" applyAlignment="1" applyProtection="1">
      <alignment horizontal="center" vertical="center"/>
      <protection/>
    </xf>
    <xf numFmtId="0" fontId="19" fillId="0" borderId="38" xfId="0" applyFont="1" applyFill="1" applyBorder="1" applyAlignment="1" applyProtection="1">
      <alignment horizontal="centerContinuous" vertical="center"/>
      <protection/>
    </xf>
    <xf numFmtId="0" fontId="15" fillId="0" borderId="39" xfId="0" applyFont="1" applyFill="1" applyBorder="1" applyAlignment="1">
      <alignment horizontal="centerContinuous" vertical="center"/>
    </xf>
    <xf numFmtId="0" fontId="19" fillId="0" borderId="0" xfId="0" applyFont="1" applyFill="1" applyAlignment="1" applyProtection="1">
      <alignment horizontal="centerContinuous" vertical="center"/>
      <protection/>
    </xf>
    <xf numFmtId="0" fontId="15" fillId="0" borderId="40" xfId="0" applyFont="1" applyFill="1" applyBorder="1" applyAlignment="1">
      <alignment horizontal="centerContinuous" vertical="center"/>
    </xf>
    <xf numFmtId="0" fontId="19" fillId="0" borderId="22" xfId="0" applyFont="1" applyFill="1" applyBorder="1" applyAlignment="1" applyProtection="1">
      <alignment horizontal="center" vertical="center"/>
      <protection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9" fillId="0" borderId="18" xfId="0" applyFont="1" applyFill="1" applyBorder="1" applyAlignment="1" applyProtection="1">
      <alignment horizontal="distributed" vertical="center"/>
      <protection/>
    </xf>
    <xf numFmtId="0" fontId="19" fillId="0" borderId="2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Alignment="1" applyProtection="1">
      <alignment horizontal="left" vertical="center"/>
      <protection/>
    </xf>
    <xf numFmtId="0" fontId="15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 applyProtection="1">
      <alignment vertical="center"/>
      <protection/>
    </xf>
    <xf numFmtId="0" fontId="19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37" fontId="19" fillId="0" borderId="0" xfId="0" applyNumberFormat="1" applyFont="1" applyFill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9" fillId="0" borderId="41" xfId="0" applyFont="1" applyFill="1" applyBorder="1" applyAlignment="1">
      <alignment vertical="center"/>
    </xf>
    <xf numFmtId="0" fontId="19" fillId="0" borderId="41" xfId="0" applyFont="1" applyFill="1" applyBorder="1" applyAlignment="1" applyProtection="1">
      <alignment vertical="center"/>
      <protection/>
    </xf>
    <xf numFmtId="0" fontId="19" fillId="0" borderId="23" xfId="0" applyFont="1" applyFill="1" applyBorder="1" applyAlignment="1">
      <alignment vertical="center"/>
    </xf>
    <xf numFmtId="37" fontId="19" fillId="0" borderId="0" xfId="0" applyNumberFormat="1" applyFont="1" applyFill="1" applyAlignment="1" applyProtection="1">
      <alignment vertical="center"/>
      <protection/>
    </xf>
    <xf numFmtId="37" fontId="18" fillId="0" borderId="0" xfId="0" applyNumberFormat="1" applyFont="1" applyFill="1" applyAlignment="1" applyProtection="1">
      <alignment vertical="center"/>
      <protection/>
    </xf>
    <xf numFmtId="37" fontId="18" fillId="0" borderId="0" xfId="0" applyNumberFormat="1" applyFont="1" applyFill="1" applyAlignment="1" applyProtection="1">
      <alignment vertical="center"/>
      <protection locked="0"/>
    </xf>
    <xf numFmtId="0" fontId="19" fillId="0" borderId="0" xfId="0" applyFont="1" applyFill="1" applyBorder="1" applyAlignment="1">
      <alignment vertical="center"/>
    </xf>
    <xf numFmtId="37" fontId="19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Fill="1" applyAlignment="1" applyProtection="1">
      <alignment vertical="center"/>
      <protection/>
    </xf>
    <xf numFmtId="37" fontId="18" fillId="0" borderId="0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>
      <alignment vertical="center"/>
    </xf>
    <xf numFmtId="0" fontId="21" fillId="0" borderId="10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37" fontId="19" fillId="0" borderId="0" xfId="0" applyNumberFormat="1" applyFont="1" applyFill="1" applyBorder="1" applyAlignment="1" applyProtection="1">
      <alignment vertical="center"/>
      <protection/>
    </xf>
    <xf numFmtId="0" fontId="19" fillId="0" borderId="10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 locked="0"/>
    </xf>
    <xf numFmtId="0" fontId="15" fillId="0" borderId="13" xfId="0" applyFont="1" applyFill="1" applyBorder="1" applyAlignment="1">
      <alignment vertical="center"/>
    </xf>
    <xf numFmtId="0" fontId="21" fillId="0" borderId="0" xfId="0" applyFont="1" applyFill="1" applyBorder="1" applyAlignment="1" applyProtection="1">
      <alignment vertical="center"/>
      <protection/>
    </xf>
    <xf numFmtId="0" fontId="19" fillId="0" borderId="42" xfId="0" applyFont="1" applyFill="1" applyBorder="1" applyAlignment="1">
      <alignment vertical="center"/>
    </xf>
    <xf numFmtId="37" fontId="19" fillId="0" borderId="42" xfId="0" applyNumberFormat="1" applyFont="1" applyFill="1" applyBorder="1" applyAlignment="1" applyProtection="1">
      <alignment vertical="center"/>
      <protection locked="0"/>
    </xf>
    <xf numFmtId="37" fontId="18" fillId="0" borderId="42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distributed" vertical="center"/>
      <protection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 applyProtection="1">
      <alignment vertical="center"/>
      <protection/>
    </xf>
    <xf numFmtId="0" fontId="19" fillId="0" borderId="41" xfId="0" applyFont="1" applyBorder="1" applyAlignment="1">
      <alignment vertical="center"/>
    </xf>
    <xf numFmtId="0" fontId="19" fillId="0" borderId="41" xfId="0" applyFont="1" applyBorder="1" applyAlignment="1" applyProtection="1">
      <alignment vertical="center"/>
      <protection/>
    </xf>
    <xf numFmtId="0" fontId="19" fillId="0" borderId="41" xfId="0" applyFont="1" applyBorder="1" applyAlignment="1" applyProtection="1">
      <alignment horizontal="centerContinuous" vertical="center"/>
      <protection/>
    </xf>
    <xf numFmtId="0" fontId="19" fillId="0" borderId="20" xfId="0" applyFont="1" applyBorder="1" applyAlignment="1" applyProtection="1">
      <alignment vertical="center"/>
      <protection/>
    </xf>
    <xf numFmtId="0" fontId="15" fillId="0" borderId="0" xfId="0" applyFont="1" applyBorder="1" applyAlignment="1">
      <alignment vertical="center"/>
    </xf>
    <xf numFmtId="0" fontId="19" fillId="0" borderId="10" xfId="0" applyFont="1" applyBorder="1" applyAlignment="1" applyProtection="1">
      <alignment vertical="center"/>
      <protection/>
    </xf>
    <xf numFmtId="0" fontId="19" fillId="0" borderId="17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43" xfId="0" applyFont="1" applyBorder="1" applyAlignment="1" applyProtection="1">
      <alignment horizontal="right" vertical="center"/>
      <protection/>
    </xf>
    <xf numFmtId="0" fontId="19" fillId="0" borderId="23" xfId="0" applyFont="1" applyBorder="1" applyAlignment="1" applyProtection="1">
      <alignment vertical="center"/>
      <protection/>
    </xf>
    <xf numFmtId="0" fontId="18" fillId="0" borderId="0" xfId="0" applyFont="1" applyAlignment="1">
      <alignment horizontal="centerContinuous" vertical="center"/>
    </xf>
    <xf numFmtId="37" fontId="18" fillId="0" borderId="18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Alignment="1">
      <alignment vertical="center"/>
    </xf>
    <xf numFmtId="37" fontId="19" fillId="0" borderId="18" xfId="0" applyNumberFormat="1" applyFont="1" applyFill="1" applyBorder="1" applyAlignment="1" applyProtection="1">
      <alignment horizontal="right" vertical="center"/>
      <protection/>
    </xf>
    <xf numFmtId="3" fontId="19" fillId="0" borderId="0" xfId="0" applyNumberFormat="1" applyFont="1" applyFill="1" applyAlignment="1" applyProtection="1">
      <alignment horizontal="right" vertical="center"/>
      <protection/>
    </xf>
    <xf numFmtId="0" fontId="19" fillId="0" borderId="2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41" xfId="0" applyFont="1" applyBorder="1" applyAlignment="1" applyProtection="1">
      <alignment horizontal="right" vertical="center"/>
      <protection/>
    </xf>
    <xf numFmtId="0" fontId="19" fillId="0" borderId="29" xfId="0" applyFont="1" applyBorder="1" applyAlignment="1">
      <alignment horizontal="centerContinuous" vertical="center"/>
    </xf>
    <xf numFmtId="0" fontId="15" fillId="0" borderId="16" xfId="0" applyFont="1" applyBorder="1" applyAlignment="1">
      <alignment horizontal="centerContinuous" vertical="center"/>
    </xf>
    <xf numFmtId="0" fontId="19" fillId="0" borderId="44" xfId="0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3" fontId="19" fillId="0" borderId="19" xfId="0" applyNumberFormat="1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9" fillId="0" borderId="20" xfId="0" applyFont="1" applyBorder="1" applyAlignment="1" applyProtection="1">
      <alignment horizontal="centerContinuous" vertical="center"/>
      <protection/>
    </xf>
    <xf numFmtId="0" fontId="21" fillId="0" borderId="2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centerContinuous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  <xf numFmtId="0" fontId="19" fillId="0" borderId="23" xfId="0" applyFont="1" applyBorder="1" applyAlignment="1" applyProtection="1">
      <alignment horizontal="right" vertical="center"/>
      <protection/>
    </xf>
    <xf numFmtId="37" fontId="18" fillId="0" borderId="18" xfId="0" applyNumberFormat="1" applyFont="1" applyFill="1" applyBorder="1" applyAlignment="1" applyProtection="1">
      <alignment vertical="center"/>
      <protection/>
    </xf>
    <xf numFmtId="37" fontId="18" fillId="0" borderId="0" xfId="0" applyNumberFormat="1" applyFont="1" applyFill="1" applyBorder="1" applyAlignment="1" applyProtection="1">
      <alignment vertical="center"/>
      <protection/>
    </xf>
    <xf numFmtId="189" fontId="18" fillId="0" borderId="0" xfId="0" applyNumberFormat="1" applyFont="1" applyFill="1" applyAlignment="1" applyProtection="1">
      <alignment vertical="center"/>
      <protection/>
    </xf>
    <xf numFmtId="0" fontId="18" fillId="0" borderId="0" xfId="0" applyFont="1" applyFill="1" applyBorder="1" applyAlignment="1">
      <alignment horizontal="right" vertical="center"/>
    </xf>
    <xf numFmtId="37" fontId="19" fillId="0" borderId="18" xfId="0" applyNumberFormat="1" applyFont="1" applyFill="1" applyBorder="1" applyAlignment="1" applyProtection="1">
      <alignment vertical="center"/>
      <protection/>
    </xf>
    <xf numFmtId="189" fontId="19" fillId="0" borderId="0" xfId="0" applyNumberFormat="1" applyFont="1" applyFill="1" applyAlignment="1" applyProtection="1">
      <alignment horizontal="right" vertical="center"/>
      <protection/>
    </xf>
    <xf numFmtId="37" fontId="19" fillId="0" borderId="42" xfId="0" applyNumberFormat="1" applyFont="1" applyFill="1" applyBorder="1" applyAlignment="1" applyProtection="1">
      <alignment vertical="center"/>
      <protection/>
    </xf>
    <xf numFmtId="189" fontId="19" fillId="0" borderId="42" xfId="0" applyNumberFormat="1" applyFont="1" applyFill="1" applyBorder="1" applyAlignment="1" applyProtection="1">
      <alignment vertical="center"/>
      <protection/>
    </xf>
    <xf numFmtId="0" fontId="19" fillId="0" borderId="42" xfId="0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5" fillId="0" borderId="42" xfId="0" applyFont="1" applyBorder="1" applyAlignment="1">
      <alignment vertical="center"/>
    </xf>
    <xf numFmtId="37" fontId="19" fillId="0" borderId="0" xfId="0" applyNumberFormat="1" applyFont="1" applyBorder="1" applyAlignment="1" applyProtection="1">
      <alignment vertical="center"/>
      <protection/>
    </xf>
    <xf numFmtId="0" fontId="19" fillId="0" borderId="0" xfId="0" applyFont="1" applyBorder="1" applyAlignment="1">
      <alignment horizontal="distributed" vertical="center"/>
    </xf>
    <xf numFmtId="0" fontId="19" fillId="0" borderId="18" xfId="0" applyFont="1" applyBorder="1" applyAlignment="1" applyProtection="1">
      <alignment vertical="center"/>
      <protection/>
    </xf>
    <xf numFmtId="196" fontId="73" fillId="0" borderId="0" xfId="0" applyNumberFormat="1" applyFont="1" applyFill="1" applyAlignment="1" quotePrefix="1">
      <alignment horizontal="right" vertical="center"/>
    </xf>
    <xf numFmtId="196" fontId="71" fillId="0" borderId="0" xfId="0" applyNumberFormat="1" applyFont="1" applyFill="1" applyAlignment="1" quotePrefix="1">
      <alignment horizontal="right" vertical="center"/>
    </xf>
    <xf numFmtId="230" fontId="71" fillId="0" borderId="0" xfId="0" applyNumberFormat="1" applyFont="1" applyFill="1" applyAlignment="1" quotePrefix="1">
      <alignment horizontal="right" vertical="center"/>
    </xf>
    <xf numFmtId="0" fontId="18" fillId="0" borderId="0" xfId="0" applyFont="1" applyAlignment="1">
      <alignment horizontal="distributed" vertical="center"/>
    </xf>
    <xf numFmtId="228" fontId="18" fillId="0" borderId="0" xfId="0" applyNumberFormat="1" applyFont="1" applyFill="1" applyAlignment="1" quotePrefix="1">
      <alignment horizontal="right" vertical="center"/>
    </xf>
    <xf numFmtId="37" fontId="18" fillId="0" borderId="0" xfId="0" applyNumberFormat="1" applyFont="1" applyBorder="1" applyAlignment="1" applyProtection="1">
      <alignment vertical="center"/>
      <protection/>
    </xf>
    <xf numFmtId="228" fontId="19" fillId="0" borderId="0" xfId="0" applyNumberFormat="1" applyFont="1" applyFill="1" applyAlignment="1" quotePrefix="1">
      <alignment horizontal="right" vertical="center"/>
    </xf>
    <xf numFmtId="229" fontId="19" fillId="0" borderId="0" xfId="0" applyNumberFormat="1" applyFont="1" applyFill="1" applyAlignment="1" quotePrefix="1">
      <alignment horizontal="right" vertical="center"/>
    </xf>
    <xf numFmtId="0" fontId="19" fillId="0" borderId="0" xfId="0" applyFont="1" applyFill="1" applyBorder="1" applyAlignment="1">
      <alignment horizontal="distributed" vertical="center"/>
    </xf>
    <xf numFmtId="229" fontId="19" fillId="0" borderId="42" xfId="0" applyNumberFormat="1" applyFont="1" applyFill="1" applyBorder="1" applyAlignment="1" quotePrefix="1">
      <alignment horizontal="right" vertical="center"/>
    </xf>
    <xf numFmtId="0" fontId="19" fillId="0" borderId="20" xfId="0" applyFont="1" applyFill="1" applyBorder="1" applyAlignment="1">
      <alignment vertical="center"/>
    </xf>
    <xf numFmtId="39" fontId="19" fillId="0" borderId="0" xfId="0" applyNumberFormat="1" applyFont="1" applyFill="1" applyAlignment="1" applyProtection="1">
      <alignment horizontal="right" vertical="center"/>
      <protection/>
    </xf>
    <xf numFmtId="37" fontId="19" fillId="0" borderId="0" xfId="0" applyNumberFormat="1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19" fillId="0" borderId="18" xfId="0" applyFont="1" applyBorder="1" applyAlignment="1">
      <alignment vertical="center"/>
    </xf>
    <xf numFmtId="49" fontId="19" fillId="0" borderId="19" xfId="0" applyNumberFormat="1" applyFont="1" applyBorder="1" applyAlignment="1">
      <alignment horizontal="center" vertical="center" shrinkToFit="1"/>
    </xf>
    <xf numFmtId="198" fontId="18" fillId="0" borderId="0" xfId="0" applyNumberFormat="1" applyFont="1" applyFill="1" applyBorder="1" applyAlignment="1" quotePrefix="1">
      <alignment horizontal="right" vertical="center"/>
    </xf>
    <xf numFmtId="37" fontId="19" fillId="0" borderId="0" xfId="0" applyNumberFormat="1" applyFont="1" applyBorder="1" applyAlignment="1" applyProtection="1">
      <alignment horizontal="right" vertical="center" shrinkToFit="1"/>
      <protection/>
    </xf>
    <xf numFmtId="198" fontId="19" fillId="0" borderId="0" xfId="0" applyNumberFormat="1" applyFont="1" applyFill="1" applyBorder="1" applyAlignment="1" quotePrefix="1">
      <alignment horizontal="right" vertical="center"/>
    </xf>
    <xf numFmtId="198" fontId="19" fillId="0" borderId="0" xfId="0" applyNumberFormat="1" applyFont="1" applyFill="1" applyAlignment="1" quotePrefix="1">
      <alignment horizontal="right" vertical="center"/>
    </xf>
    <xf numFmtId="198" fontId="71" fillId="0" borderId="0" xfId="0" applyNumberFormat="1" applyFont="1" applyFill="1" applyBorder="1" applyAlignment="1" quotePrefix="1">
      <alignment horizontal="right" vertical="center"/>
    </xf>
    <xf numFmtId="197" fontId="71" fillId="0" borderId="42" xfId="0" applyNumberFormat="1" applyFont="1" applyFill="1" applyBorder="1" applyAlignment="1" quotePrefix="1">
      <alignment horizontal="right" vertical="center"/>
    </xf>
    <xf numFmtId="198" fontId="71" fillId="0" borderId="42" xfId="0" applyNumberFormat="1" applyFont="1" applyFill="1" applyBorder="1" applyAlignment="1" quotePrefix="1">
      <alignment horizontal="right" vertical="center"/>
    </xf>
    <xf numFmtId="0" fontId="19" fillId="0" borderId="0" xfId="0" applyFont="1" applyAlignment="1" applyProtection="1">
      <alignment horizontal="left" vertical="center"/>
      <protection/>
    </xf>
    <xf numFmtId="0" fontId="19" fillId="0" borderId="41" xfId="0" applyFont="1" applyBorder="1" applyAlignment="1">
      <alignment horizontal="left" vertical="center"/>
    </xf>
    <xf numFmtId="0" fontId="19" fillId="0" borderId="41" xfId="0" applyFont="1" applyBorder="1" applyAlignment="1" applyProtection="1">
      <alignment horizontal="left" vertical="center"/>
      <protection/>
    </xf>
    <xf numFmtId="0" fontId="19" fillId="0" borderId="23" xfId="0" applyFont="1" applyBorder="1" applyAlignment="1" applyProtection="1">
      <alignment horizontal="left" vertical="center"/>
      <protection/>
    </xf>
    <xf numFmtId="207" fontId="18" fillId="0" borderId="0" xfId="0" applyNumberFormat="1" applyFont="1" applyFill="1" applyAlignment="1" quotePrefix="1">
      <alignment horizontal="right" vertical="center"/>
    </xf>
    <xf numFmtId="227" fontId="18" fillId="0" borderId="0" xfId="0" applyNumberFormat="1" applyFont="1" applyFill="1" applyAlignment="1" quotePrefix="1">
      <alignment horizontal="right" vertical="center"/>
    </xf>
    <xf numFmtId="0" fontId="19" fillId="0" borderId="40" xfId="0" applyFont="1" applyBorder="1" applyAlignment="1">
      <alignment horizontal="distributed" vertical="center" shrinkToFit="1"/>
    </xf>
    <xf numFmtId="207" fontId="19" fillId="0" borderId="0" xfId="0" applyNumberFormat="1" applyFont="1" applyFill="1" applyAlignment="1" quotePrefix="1">
      <alignment horizontal="right" vertical="center"/>
    </xf>
    <xf numFmtId="227" fontId="19" fillId="0" borderId="0" xfId="0" applyNumberFormat="1" applyFont="1" applyFill="1" applyAlignment="1" quotePrefix="1">
      <alignment horizontal="right" vertical="center"/>
    </xf>
    <xf numFmtId="0" fontId="21" fillId="0" borderId="20" xfId="0" applyFont="1" applyBorder="1" applyAlignment="1" applyProtection="1">
      <alignment horizontal="left" vertical="center"/>
      <protection/>
    </xf>
    <xf numFmtId="37" fontId="15" fillId="0" borderId="0" xfId="0" applyNumberFormat="1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23" xfId="0" applyFont="1" applyBorder="1" applyAlignment="1">
      <alignment horizontal="right" vertical="center"/>
    </xf>
    <xf numFmtId="37" fontId="18" fillId="0" borderId="18" xfId="0" applyNumberFormat="1" applyFont="1" applyBorder="1" applyAlignment="1" applyProtection="1">
      <alignment vertical="center"/>
      <protection/>
    </xf>
    <xf numFmtId="37" fontId="18" fillId="0" borderId="0" xfId="0" applyNumberFormat="1" applyFont="1" applyAlignment="1" applyProtection="1">
      <alignment vertical="center"/>
      <protection/>
    </xf>
    <xf numFmtId="39" fontId="18" fillId="0" borderId="0" xfId="0" applyNumberFormat="1" applyFont="1" applyAlignment="1" applyProtection="1">
      <alignment vertical="center"/>
      <protection/>
    </xf>
    <xf numFmtId="38" fontId="18" fillId="0" borderId="0" xfId="49" applyFont="1" applyFill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37" fontId="19" fillId="0" borderId="18" xfId="0" applyNumberFormat="1" applyFont="1" applyBorder="1" applyAlignment="1" applyProtection="1">
      <alignment vertical="center"/>
      <protection/>
    </xf>
    <xf numFmtId="39" fontId="19" fillId="0" borderId="0" xfId="0" applyNumberFormat="1" applyFont="1" applyAlignment="1" applyProtection="1">
      <alignment vertical="center"/>
      <protection/>
    </xf>
    <xf numFmtId="38" fontId="19" fillId="0" borderId="0" xfId="49" applyFont="1" applyFill="1" applyAlignment="1">
      <alignment horizontal="right" vertical="center"/>
    </xf>
    <xf numFmtId="0" fontId="19" fillId="0" borderId="0" xfId="0" applyFont="1" applyFill="1" applyAlignment="1">
      <alignment horizontal="right" vertical="center"/>
    </xf>
    <xf numFmtId="177" fontId="19" fillId="0" borderId="0" xfId="0" applyNumberFormat="1" applyFont="1" applyFill="1" applyAlignment="1">
      <alignment horizontal="right" vertical="center"/>
    </xf>
    <xf numFmtId="37" fontId="19" fillId="0" borderId="18" xfId="0" applyNumberFormat="1" applyFont="1" applyBorder="1" applyAlignment="1" applyProtection="1">
      <alignment horizontal="right" vertical="center"/>
      <protection/>
    </xf>
    <xf numFmtId="37" fontId="19" fillId="0" borderId="0" xfId="0" applyNumberFormat="1" applyFont="1" applyAlignment="1" applyProtection="1">
      <alignment horizontal="right" vertical="center"/>
      <protection/>
    </xf>
    <xf numFmtId="39" fontId="19" fillId="0" borderId="0" xfId="0" applyNumberFormat="1" applyFont="1" applyAlignment="1" applyProtection="1">
      <alignment horizontal="right" vertical="center"/>
      <protection/>
    </xf>
    <xf numFmtId="37" fontId="19" fillId="0" borderId="45" xfId="0" applyNumberFormat="1" applyFont="1" applyFill="1" applyBorder="1" applyAlignment="1" applyProtection="1">
      <alignment vertical="center"/>
      <protection/>
    </xf>
    <xf numFmtId="37" fontId="19" fillId="0" borderId="41" xfId="0" applyNumberFormat="1" applyFont="1" applyFill="1" applyBorder="1" applyAlignment="1" applyProtection="1">
      <alignment vertical="center"/>
      <protection/>
    </xf>
    <xf numFmtId="37" fontId="19" fillId="0" borderId="41" xfId="0" applyNumberFormat="1" applyFont="1" applyFill="1" applyBorder="1" applyAlignment="1" applyProtection="1">
      <alignment horizontal="right" vertical="center"/>
      <protection/>
    </xf>
    <xf numFmtId="0" fontId="19" fillId="0" borderId="43" xfId="0" applyFont="1" applyBorder="1" applyAlignment="1" applyProtection="1">
      <alignment horizontal="right" vertical="center" shrinkToFit="1"/>
      <protection/>
    </xf>
    <xf numFmtId="37" fontId="19" fillId="0" borderId="18" xfId="0" applyNumberFormat="1" applyFont="1" applyBorder="1" applyAlignment="1" applyProtection="1">
      <alignment vertical="center" shrinkToFit="1"/>
      <protection/>
    </xf>
    <xf numFmtId="37" fontId="19" fillId="0" borderId="0" xfId="0" applyNumberFormat="1" applyFont="1" applyAlignment="1" applyProtection="1">
      <alignment vertical="center" shrinkToFit="1"/>
      <protection/>
    </xf>
    <xf numFmtId="37" fontId="18" fillId="0" borderId="18" xfId="0" applyNumberFormat="1" applyFont="1" applyFill="1" applyBorder="1" applyAlignment="1" applyProtection="1">
      <alignment vertical="center" shrinkToFit="1"/>
      <protection/>
    </xf>
    <xf numFmtId="37" fontId="18" fillId="0" borderId="0" xfId="0" applyNumberFormat="1" applyFont="1" applyFill="1" applyAlignment="1" applyProtection="1">
      <alignment vertical="center" shrinkToFit="1"/>
      <protection/>
    </xf>
    <xf numFmtId="37" fontId="18" fillId="0" borderId="18" xfId="0" applyNumberFormat="1" applyFont="1" applyBorder="1" applyAlignment="1" applyProtection="1">
      <alignment vertical="center" shrinkToFit="1"/>
      <protection/>
    </xf>
    <xf numFmtId="37" fontId="18" fillId="0" borderId="0" xfId="0" applyNumberFormat="1" applyFont="1" applyBorder="1" applyAlignment="1" applyProtection="1">
      <alignment vertical="center" shrinkToFit="1"/>
      <protection/>
    </xf>
    <xf numFmtId="37" fontId="19" fillId="0" borderId="0" xfId="0" applyNumberFormat="1" applyFont="1" applyFill="1" applyAlignment="1" applyProtection="1">
      <alignment vertical="center" shrinkToFit="1"/>
      <protection/>
    </xf>
    <xf numFmtId="37" fontId="18" fillId="0" borderId="46" xfId="0" applyNumberFormat="1" applyFont="1" applyFill="1" applyBorder="1" applyAlignment="1" applyProtection="1">
      <alignment vertical="center" shrinkToFit="1"/>
      <protection/>
    </xf>
    <xf numFmtId="37" fontId="19" fillId="0" borderId="42" xfId="0" applyNumberFormat="1" applyFont="1" applyFill="1" applyBorder="1" applyAlignment="1" applyProtection="1">
      <alignment vertical="center" shrinkToFit="1"/>
      <protection/>
    </xf>
    <xf numFmtId="37" fontId="19" fillId="0" borderId="42" xfId="0" applyNumberFormat="1" applyFont="1" applyFill="1" applyBorder="1" applyAlignment="1" applyProtection="1">
      <alignment horizontal="right" vertical="center" shrinkToFit="1"/>
      <protection/>
    </xf>
    <xf numFmtId="39" fontId="18" fillId="0" borderId="0" xfId="0" applyNumberFormat="1" applyFont="1" applyFill="1" applyAlignment="1" applyProtection="1">
      <alignment vertical="center" shrinkToFit="1"/>
      <protection/>
    </xf>
    <xf numFmtId="39" fontId="19" fillId="0" borderId="0" xfId="0" applyNumberFormat="1" applyFont="1" applyFill="1" applyAlignment="1" applyProtection="1">
      <alignment vertical="center" shrinkToFit="1"/>
      <protection/>
    </xf>
    <xf numFmtId="0" fontId="19" fillId="0" borderId="0" xfId="0" applyFont="1" applyFill="1" applyAlignment="1">
      <alignment horizontal="centerContinuous" vertical="center"/>
    </xf>
    <xf numFmtId="0" fontId="19" fillId="0" borderId="42" xfId="0" applyFont="1" applyFill="1" applyBorder="1" applyAlignment="1" applyProtection="1">
      <alignment vertical="center"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19" fillId="0" borderId="41" xfId="0" applyFont="1" applyFill="1" applyBorder="1" applyAlignment="1" applyProtection="1">
      <alignment horizontal="right" vertical="center"/>
      <protection/>
    </xf>
    <xf numFmtId="0" fontId="21" fillId="0" borderId="47" xfId="0" applyFont="1" applyFill="1" applyBorder="1" applyAlignment="1">
      <alignment horizontal="centerContinuous" vertical="center"/>
    </xf>
    <xf numFmtId="0" fontId="21" fillId="0" borderId="16" xfId="0" applyFont="1" applyFill="1" applyBorder="1" applyAlignment="1">
      <alignment horizontal="centerContinuous" vertical="center"/>
    </xf>
    <xf numFmtId="0" fontId="22" fillId="0" borderId="16" xfId="0" applyFont="1" applyFill="1" applyBorder="1" applyAlignment="1">
      <alignment horizontal="centerContinuous" vertical="center"/>
    </xf>
    <xf numFmtId="0" fontId="19" fillId="0" borderId="48" xfId="0" applyFont="1" applyFill="1" applyBorder="1" applyAlignment="1">
      <alignment vertical="center"/>
    </xf>
    <xf numFmtId="0" fontId="19" fillId="0" borderId="40" xfId="0" applyFont="1" applyFill="1" applyBorder="1" applyAlignment="1">
      <alignment horizontal="distributed" vertical="center"/>
    </xf>
    <xf numFmtId="0" fontId="21" fillId="0" borderId="40" xfId="0" applyFont="1" applyFill="1" applyBorder="1" applyAlignment="1" applyProtection="1">
      <alignment horizontal="distributed" vertical="center"/>
      <protection/>
    </xf>
    <xf numFmtId="0" fontId="19" fillId="0" borderId="49" xfId="0" applyFont="1" applyFill="1" applyBorder="1" applyAlignment="1">
      <alignment horizontal="distributed" vertical="center"/>
    </xf>
    <xf numFmtId="0" fontId="19" fillId="0" borderId="0" xfId="0" applyFont="1" applyFill="1" applyAlignment="1" applyProtection="1">
      <alignment horizontal="right" vertical="center"/>
      <protection/>
    </xf>
    <xf numFmtId="0" fontId="74" fillId="0" borderId="0" xfId="0" applyFont="1" applyFill="1" applyAlignment="1">
      <alignment vertical="center"/>
    </xf>
    <xf numFmtId="0" fontId="75" fillId="0" borderId="0" xfId="0" applyFont="1" applyFill="1" applyAlignment="1">
      <alignment vertical="center"/>
    </xf>
    <xf numFmtId="0" fontId="73" fillId="0" borderId="0" xfId="0" applyFont="1" applyFill="1" applyAlignment="1">
      <alignment vertical="center"/>
    </xf>
    <xf numFmtId="0" fontId="71" fillId="0" borderId="0" xfId="0" applyFont="1" applyFill="1" applyAlignment="1" applyProtection="1">
      <alignment vertical="center"/>
      <protection/>
    </xf>
    <xf numFmtId="0" fontId="71" fillId="0" borderId="41" xfId="0" applyFont="1" applyFill="1" applyBorder="1" applyAlignment="1">
      <alignment vertical="center"/>
    </xf>
    <xf numFmtId="0" fontId="71" fillId="0" borderId="41" xfId="0" applyFont="1" applyFill="1" applyBorder="1" applyAlignment="1" applyProtection="1">
      <alignment vertical="center"/>
      <protection/>
    </xf>
    <xf numFmtId="0" fontId="71" fillId="0" borderId="41" xfId="0" applyFont="1" applyFill="1" applyBorder="1" applyAlignment="1" applyProtection="1">
      <alignment horizontal="right" vertical="center"/>
      <protection/>
    </xf>
    <xf numFmtId="0" fontId="71" fillId="0" borderId="23" xfId="0" applyFont="1" applyFill="1" applyBorder="1" applyAlignment="1">
      <alignment vertical="center"/>
    </xf>
    <xf numFmtId="0" fontId="71" fillId="0" borderId="43" xfId="0" applyFont="1" applyFill="1" applyBorder="1" applyAlignment="1" applyProtection="1">
      <alignment horizontal="right" vertical="center"/>
      <protection/>
    </xf>
    <xf numFmtId="0" fontId="71" fillId="0" borderId="23" xfId="0" applyFont="1" applyFill="1" applyBorder="1" applyAlignment="1" applyProtection="1">
      <alignment vertical="center"/>
      <protection/>
    </xf>
    <xf numFmtId="37" fontId="71" fillId="0" borderId="18" xfId="0" applyNumberFormat="1" applyFont="1" applyFill="1" applyBorder="1" applyAlignment="1" applyProtection="1">
      <alignment vertical="center"/>
      <protection/>
    </xf>
    <xf numFmtId="0" fontId="71" fillId="0" borderId="0" xfId="0" applyFont="1" applyFill="1" applyAlignment="1" applyProtection="1">
      <alignment horizontal="right" vertical="center"/>
      <protection/>
    </xf>
    <xf numFmtId="37" fontId="71" fillId="0" borderId="0" xfId="0" applyNumberFormat="1" applyFont="1" applyFill="1" applyAlignment="1" applyProtection="1">
      <alignment vertical="center"/>
      <protection/>
    </xf>
    <xf numFmtId="3" fontId="71" fillId="0" borderId="0" xfId="0" applyNumberFormat="1" applyFont="1" applyFill="1" applyAlignment="1" applyProtection="1">
      <alignment vertical="center"/>
      <protection/>
    </xf>
    <xf numFmtId="37" fontId="73" fillId="0" borderId="18" xfId="0" applyNumberFormat="1" applyFont="1" applyFill="1" applyBorder="1" applyAlignment="1" applyProtection="1">
      <alignment vertical="center"/>
      <protection/>
    </xf>
    <xf numFmtId="3" fontId="73" fillId="0" borderId="0" xfId="0" applyNumberFormat="1" applyFont="1" applyFill="1" applyAlignment="1" applyProtection="1">
      <alignment vertical="center"/>
      <protection/>
    </xf>
    <xf numFmtId="0" fontId="73" fillId="0" borderId="0" xfId="0" applyFont="1" applyFill="1" applyAlignment="1" applyProtection="1">
      <alignment horizontal="right" vertical="center"/>
      <protection/>
    </xf>
    <xf numFmtId="37" fontId="73" fillId="0" borderId="0" xfId="0" applyNumberFormat="1" applyFont="1" applyFill="1" applyAlignment="1" applyProtection="1">
      <alignment vertical="center"/>
      <protection/>
    </xf>
    <xf numFmtId="0" fontId="71" fillId="0" borderId="20" xfId="0" applyFont="1" applyFill="1" applyBorder="1" applyAlignment="1">
      <alignment vertical="center"/>
    </xf>
    <xf numFmtId="0" fontId="71" fillId="0" borderId="20" xfId="0" applyFont="1" applyFill="1" applyBorder="1" applyAlignment="1" applyProtection="1">
      <alignment vertical="center"/>
      <protection/>
    </xf>
    <xf numFmtId="0" fontId="71" fillId="0" borderId="20" xfId="0" applyFont="1" applyFill="1" applyBorder="1" applyAlignment="1" applyProtection="1">
      <alignment horizontal="right" vertical="center"/>
      <protection/>
    </xf>
    <xf numFmtId="0" fontId="71" fillId="0" borderId="50" xfId="0" applyFont="1" applyFill="1" applyBorder="1" applyAlignment="1">
      <alignment vertical="center"/>
    </xf>
    <xf numFmtId="0" fontId="71" fillId="0" borderId="18" xfId="0" applyFont="1" applyFill="1" applyBorder="1" applyAlignment="1" applyProtection="1">
      <alignment vertical="center"/>
      <protection/>
    </xf>
    <xf numFmtId="0" fontId="71" fillId="0" borderId="0" xfId="0" applyFont="1" applyFill="1" applyAlignment="1">
      <alignment horizontal="right" vertical="center"/>
    </xf>
    <xf numFmtId="0" fontId="73" fillId="0" borderId="0" xfId="0" applyFont="1" applyFill="1" applyBorder="1" applyAlignment="1">
      <alignment horizontal="right" vertical="center"/>
    </xf>
    <xf numFmtId="0" fontId="73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Alignment="1">
      <alignment vertical="center"/>
    </xf>
    <xf numFmtId="0" fontId="19" fillId="0" borderId="23" xfId="0" applyFont="1" applyFill="1" applyBorder="1" applyAlignment="1" applyProtection="1">
      <alignment vertical="center"/>
      <protection/>
    </xf>
    <xf numFmtId="0" fontId="19" fillId="0" borderId="43" xfId="0" applyFont="1" applyFill="1" applyBorder="1" applyAlignment="1" applyProtection="1">
      <alignment horizontal="right" vertical="center"/>
      <protection/>
    </xf>
    <xf numFmtId="0" fontId="19" fillId="0" borderId="23" xfId="0" applyFont="1" applyFill="1" applyBorder="1" applyAlignment="1" applyProtection="1">
      <alignment horizontal="right" vertical="center"/>
      <protection/>
    </xf>
    <xf numFmtId="0" fontId="15" fillId="33" borderId="0" xfId="0" applyFont="1" applyFill="1" applyAlignment="1">
      <alignment vertical="center"/>
    </xf>
    <xf numFmtId="0" fontId="19" fillId="0" borderId="20" xfId="0" applyFont="1" applyFill="1" applyBorder="1" applyAlignment="1" applyProtection="1">
      <alignment vertical="center"/>
      <protection/>
    </xf>
    <xf numFmtId="0" fontId="19" fillId="0" borderId="20" xfId="0" applyFont="1" applyFill="1" applyBorder="1" applyAlignment="1" applyProtection="1">
      <alignment horizontal="right" vertical="center"/>
      <protection/>
    </xf>
    <xf numFmtId="2" fontId="19" fillId="0" borderId="18" xfId="0" applyNumberFormat="1" applyFont="1" applyBorder="1" applyAlignment="1" applyProtection="1">
      <alignment vertical="center"/>
      <protection/>
    </xf>
    <xf numFmtId="182" fontId="19" fillId="0" borderId="0" xfId="0" applyNumberFormat="1" applyFont="1" applyAlignment="1" applyProtection="1">
      <alignment vertical="center"/>
      <protection/>
    </xf>
    <xf numFmtId="38" fontId="19" fillId="0" borderId="0" xfId="49" applyFont="1" applyAlignment="1" applyProtection="1">
      <alignment horizontal="right" vertical="center"/>
      <protection/>
    </xf>
    <xf numFmtId="0" fontId="19" fillId="0" borderId="41" xfId="0" applyFont="1" applyFill="1" applyBorder="1" applyAlignment="1" applyProtection="1">
      <alignment horizontal="centerContinuous" vertical="center"/>
      <protection/>
    </xf>
    <xf numFmtId="0" fontId="19" fillId="0" borderId="43" xfId="0" applyFont="1" applyFill="1" applyBorder="1" applyAlignment="1" applyProtection="1">
      <alignment vertical="center"/>
      <protection/>
    </xf>
    <xf numFmtId="189" fontId="19" fillId="0" borderId="0" xfId="0" applyNumberFormat="1" applyFont="1" applyFill="1" applyAlignment="1">
      <alignment vertical="center"/>
    </xf>
    <xf numFmtId="0" fontId="19" fillId="0" borderId="24" xfId="0" applyFont="1" applyFill="1" applyBorder="1" applyAlignment="1" applyProtection="1">
      <alignment horizontal="distributed" vertical="center"/>
      <protection/>
    </xf>
    <xf numFmtId="38" fontId="19" fillId="0" borderId="0" xfId="49" applyFont="1" applyFill="1" applyBorder="1" applyAlignment="1" applyProtection="1">
      <alignment vertical="center"/>
      <protection/>
    </xf>
    <xf numFmtId="189" fontId="19" fillId="0" borderId="0" xfId="0" applyNumberFormat="1" applyFont="1" applyFill="1" applyBorder="1" applyAlignment="1" applyProtection="1">
      <alignment horizontal="right" vertical="center"/>
      <protection/>
    </xf>
    <xf numFmtId="38" fontId="19" fillId="0" borderId="0" xfId="49" applyFont="1" applyFill="1" applyBorder="1" applyAlignment="1" applyProtection="1">
      <alignment horizontal="right" vertical="center"/>
      <protection/>
    </xf>
    <xf numFmtId="0" fontId="19" fillId="0" borderId="25" xfId="0" applyFont="1" applyFill="1" applyBorder="1" applyAlignment="1" applyProtection="1">
      <alignment horizontal="distributed" vertical="center"/>
      <protection/>
    </xf>
    <xf numFmtId="38" fontId="19" fillId="0" borderId="42" xfId="49" applyFont="1" applyFill="1" applyBorder="1" applyAlignment="1" applyProtection="1">
      <alignment horizontal="right" vertical="center"/>
      <protection/>
    </xf>
    <xf numFmtId="0" fontId="70" fillId="0" borderId="18" xfId="0" applyFont="1" applyFill="1" applyBorder="1" applyAlignment="1" applyProtection="1">
      <alignment horizontal="distributed" vertical="center" shrinkToFit="1"/>
      <protection/>
    </xf>
    <xf numFmtId="0" fontId="71" fillId="0" borderId="0" xfId="0" applyFont="1" applyFill="1" applyAlignment="1">
      <alignment horizontal="left" vertical="center" shrinkToFit="1"/>
    </xf>
    <xf numFmtId="0" fontId="19" fillId="0" borderId="0" xfId="0" applyFont="1" applyFill="1" applyAlignment="1" applyProtection="1">
      <alignment horizontal="distributed" vertical="center"/>
      <protection/>
    </xf>
    <xf numFmtId="38" fontId="19" fillId="0" borderId="0" xfId="49" applyFont="1" applyFill="1" applyBorder="1" applyAlignment="1" applyProtection="1">
      <alignment vertical="center"/>
      <protection locked="0"/>
    </xf>
    <xf numFmtId="38" fontId="19" fillId="0" borderId="0" xfId="49" applyFont="1" applyFill="1" applyBorder="1" applyAlignment="1" applyProtection="1">
      <alignment horizontal="right" vertical="center"/>
      <protection locked="0"/>
    </xf>
    <xf numFmtId="38" fontId="19" fillId="0" borderId="0" xfId="49" applyFont="1" applyFill="1" applyAlignment="1" applyProtection="1">
      <alignment vertical="center"/>
      <protection locked="0"/>
    </xf>
    <xf numFmtId="0" fontId="19" fillId="0" borderId="46" xfId="0" applyFont="1" applyFill="1" applyBorder="1" applyAlignment="1" applyProtection="1">
      <alignment horizontal="distributed" vertical="center"/>
      <protection/>
    </xf>
    <xf numFmtId="0" fontId="19" fillId="0" borderId="42" xfId="0" applyFont="1" applyFill="1" applyBorder="1" applyAlignment="1">
      <alignment horizontal="distributed" vertical="center"/>
    </xf>
    <xf numFmtId="38" fontId="19" fillId="0" borderId="42" xfId="49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41" xfId="0" applyFont="1" applyFill="1" applyBorder="1" applyAlignment="1">
      <alignment vertical="center"/>
    </xf>
    <xf numFmtId="0" fontId="25" fillId="0" borderId="41" xfId="0" applyFont="1" applyFill="1" applyBorder="1" applyAlignment="1" applyProtection="1">
      <alignment vertical="center"/>
      <protection/>
    </xf>
    <xf numFmtId="0" fontId="25" fillId="0" borderId="30" xfId="0" applyFont="1" applyFill="1" applyBorder="1" applyAlignment="1" applyProtection="1">
      <alignment vertical="center"/>
      <protection/>
    </xf>
    <xf numFmtId="0" fontId="25" fillId="0" borderId="39" xfId="0" applyFont="1" applyFill="1" applyBorder="1" applyAlignment="1" applyProtection="1">
      <alignment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25" fillId="0" borderId="29" xfId="0" applyFont="1" applyFill="1" applyBorder="1" applyAlignment="1" applyProtection="1">
      <alignment vertical="center"/>
      <protection/>
    </xf>
    <xf numFmtId="0" fontId="25" fillId="0" borderId="51" xfId="0" applyFont="1" applyFill="1" applyBorder="1" applyAlignment="1" applyProtection="1">
      <alignment vertical="center"/>
      <protection/>
    </xf>
    <xf numFmtId="0" fontId="19" fillId="0" borderId="18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 applyProtection="1">
      <alignment horizontal="centerContinuous" vertical="center"/>
      <protection/>
    </xf>
    <xf numFmtId="0" fontId="19" fillId="0" borderId="0" xfId="0" applyFont="1" applyFill="1" applyBorder="1" applyAlignment="1">
      <alignment vertical="center" shrinkToFit="1"/>
    </xf>
    <xf numFmtId="0" fontId="19" fillId="0" borderId="29" xfId="0" applyFont="1" applyFill="1" applyBorder="1" applyAlignment="1" applyProtection="1">
      <alignment vertical="center"/>
      <protection/>
    </xf>
    <xf numFmtId="0" fontId="19" fillId="0" borderId="15" xfId="0" applyFont="1" applyFill="1" applyBorder="1" applyAlignment="1" applyProtection="1">
      <alignment vertical="center"/>
      <protection/>
    </xf>
    <xf numFmtId="0" fontId="27" fillId="0" borderId="23" xfId="0" applyFont="1" applyFill="1" applyBorder="1" applyAlignment="1">
      <alignment vertical="center"/>
    </xf>
    <xf numFmtId="0" fontId="19" fillId="0" borderId="43" xfId="0" applyFont="1" applyFill="1" applyBorder="1" applyAlignment="1" applyProtection="1">
      <alignment horizontal="center" vertical="center"/>
      <protection/>
    </xf>
    <xf numFmtId="193" fontId="19" fillId="0" borderId="0" xfId="0" applyNumberFormat="1" applyFont="1" applyFill="1" applyBorder="1" applyAlignment="1" applyProtection="1">
      <alignment vertical="center"/>
      <protection/>
    </xf>
    <xf numFmtId="37" fontId="19" fillId="0" borderId="0" xfId="0" applyNumberFormat="1" applyFont="1" applyFill="1" applyBorder="1" applyAlignment="1">
      <alignment vertical="center"/>
    </xf>
    <xf numFmtId="37" fontId="18" fillId="0" borderId="0" xfId="0" applyNumberFormat="1" applyFont="1" applyFill="1" applyBorder="1" applyAlignment="1">
      <alignment vertical="center"/>
    </xf>
    <xf numFmtId="0" fontId="19" fillId="0" borderId="20" xfId="0" applyFont="1" applyFill="1" applyBorder="1" applyAlignment="1" applyProtection="1">
      <alignment vertical="center"/>
      <protection locked="0"/>
    </xf>
    <xf numFmtId="0" fontId="19" fillId="0" borderId="20" xfId="0" applyFont="1" applyFill="1" applyBorder="1" applyAlignment="1" applyProtection="1">
      <alignment horizontal="centerContinuous" vertical="center"/>
      <protection locked="0"/>
    </xf>
    <xf numFmtId="0" fontId="19" fillId="0" borderId="0" xfId="0" applyFont="1" applyFill="1" applyAlignment="1" applyProtection="1">
      <alignment horizontal="centerContinuous" vertical="center"/>
      <protection locked="0"/>
    </xf>
    <xf numFmtId="0" fontId="19" fillId="0" borderId="40" xfId="0" applyFont="1" applyFill="1" applyBorder="1" applyAlignment="1" applyProtection="1">
      <alignment horizontal="distributed" vertical="center"/>
      <protection/>
    </xf>
    <xf numFmtId="193" fontId="19" fillId="0" borderId="18" xfId="0" applyNumberFormat="1" applyFont="1" applyFill="1" applyBorder="1" applyAlignment="1" applyProtection="1">
      <alignment vertical="center"/>
      <protection/>
    </xf>
    <xf numFmtId="193" fontId="19" fillId="0" borderId="0" xfId="0" applyNumberFormat="1" applyFont="1" applyFill="1" applyAlignment="1" applyProtection="1">
      <alignment vertical="center"/>
      <protection/>
    </xf>
    <xf numFmtId="193" fontId="19" fillId="0" borderId="18" xfId="0" applyNumberFormat="1" applyFont="1" applyFill="1" applyBorder="1" applyAlignment="1" applyProtection="1">
      <alignment vertical="center"/>
      <protection locked="0"/>
    </xf>
    <xf numFmtId="0" fontId="19" fillId="0" borderId="42" xfId="0" applyFont="1" applyFill="1" applyBorder="1" applyAlignment="1" applyProtection="1">
      <alignment horizontal="distributed" vertical="center"/>
      <protection/>
    </xf>
    <xf numFmtId="0" fontId="19" fillId="0" borderId="52" xfId="0" applyFont="1" applyFill="1" applyBorder="1" applyAlignment="1" applyProtection="1">
      <alignment horizontal="distributed" vertical="center"/>
      <protection/>
    </xf>
    <xf numFmtId="0" fontId="19" fillId="0" borderId="20" xfId="0" applyFont="1" applyFill="1" applyBorder="1" applyAlignment="1" applyProtection="1">
      <alignment horizontal="centerContinuous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centerContinuous" vertical="center"/>
      <protection/>
    </xf>
    <xf numFmtId="193" fontId="19" fillId="0" borderId="42" xfId="0" applyNumberFormat="1" applyFont="1" applyFill="1" applyBorder="1" applyAlignment="1" applyProtection="1">
      <alignment vertical="center"/>
      <protection/>
    </xf>
    <xf numFmtId="0" fontId="19" fillId="0" borderId="50" xfId="0" applyFont="1" applyFill="1" applyBorder="1" applyAlignment="1">
      <alignment vertical="center"/>
    </xf>
    <xf numFmtId="0" fontId="15" fillId="0" borderId="40" xfId="0" applyFont="1" applyFill="1" applyBorder="1" applyAlignment="1">
      <alignment horizontal="distributed" vertical="center"/>
    </xf>
    <xf numFmtId="37" fontId="19" fillId="0" borderId="18" xfId="0" applyNumberFormat="1" applyFont="1" applyFill="1" applyBorder="1" applyAlignment="1">
      <alignment horizontal="right" vertical="center"/>
    </xf>
    <xf numFmtId="37" fontId="18" fillId="0" borderId="18" xfId="0" applyNumberFormat="1" applyFont="1" applyFill="1" applyBorder="1" applyAlignment="1">
      <alignment horizontal="right" vertical="center"/>
    </xf>
    <xf numFmtId="0" fontId="19" fillId="0" borderId="53" xfId="0" applyFont="1" applyFill="1" applyBorder="1" applyAlignment="1" applyProtection="1">
      <alignment horizontal="distributed" vertical="center"/>
      <protection/>
    </xf>
    <xf numFmtId="0" fontId="18" fillId="0" borderId="54" xfId="0" applyFont="1" applyFill="1" applyBorder="1" applyAlignment="1" applyProtection="1">
      <alignment horizontal="distributed" vertical="center"/>
      <protection/>
    </xf>
    <xf numFmtId="193" fontId="18" fillId="0" borderId="42" xfId="0" applyNumberFormat="1" applyFont="1" applyFill="1" applyBorder="1" applyAlignment="1" applyProtection="1">
      <alignment vertical="center"/>
      <protection/>
    </xf>
    <xf numFmtId="0" fontId="19" fillId="0" borderId="23" xfId="0" applyFont="1" applyFill="1" applyBorder="1" applyAlignment="1">
      <alignment horizontal="distributed" vertical="center"/>
    </xf>
    <xf numFmtId="0" fontId="19" fillId="0" borderId="0" xfId="0" applyFont="1" applyFill="1" applyAlignment="1">
      <alignment horizontal="distributed" vertical="center"/>
    </xf>
    <xf numFmtId="0" fontId="21" fillId="0" borderId="0" xfId="0" applyFont="1" applyFill="1" applyAlignment="1" applyProtection="1">
      <alignment horizontal="distributed" vertical="center"/>
      <protection/>
    </xf>
    <xf numFmtId="0" fontId="19" fillId="0" borderId="23" xfId="0" applyFont="1" applyFill="1" applyBorder="1" applyAlignment="1" applyProtection="1">
      <alignment horizontal="distributed" vertical="center"/>
      <protection/>
    </xf>
    <xf numFmtId="0" fontId="19" fillId="0" borderId="53" xfId="0" applyFont="1" applyFill="1" applyBorder="1" applyAlignment="1">
      <alignment horizontal="distributed" vertical="center"/>
    </xf>
    <xf numFmtId="0" fontId="24" fillId="0" borderId="0" xfId="0" applyFont="1" applyFill="1" applyBorder="1" applyAlignment="1" applyProtection="1">
      <alignment horizontal="distributed" vertical="center"/>
      <protection/>
    </xf>
    <xf numFmtId="0" fontId="19" fillId="0" borderId="50" xfId="0" applyFont="1" applyFill="1" applyBorder="1" applyAlignment="1" applyProtection="1">
      <alignment horizontal="distributed" vertical="center"/>
      <protection/>
    </xf>
    <xf numFmtId="0" fontId="19" fillId="0" borderId="18" xfId="0" applyFont="1" applyFill="1" applyBorder="1" applyAlignment="1" applyProtection="1">
      <alignment horizontal="distributed" vertical="center" shrinkToFit="1"/>
      <protection/>
    </xf>
    <xf numFmtId="0" fontId="21" fillId="0" borderId="53" xfId="0" applyFont="1" applyFill="1" applyBorder="1" applyAlignment="1" applyProtection="1">
      <alignment horizontal="distributed" vertical="center"/>
      <protection/>
    </xf>
    <xf numFmtId="0" fontId="19" fillId="0" borderId="41" xfId="0" applyFont="1" applyFill="1" applyBorder="1" applyAlignment="1">
      <alignment horizontal="distributed" vertical="center"/>
    </xf>
    <xf numFmtId="37" fontId="19" fillId="0" borderId="42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Alignment="1" applyProtection="1">
      <alignment horizontal="distributed" vertical="center" shrinkToFit="1"/>
      <protection/>
    </xf>
    <xf numFmtId="0" fontId="19" fillId="0" borderId="42" xfId="0" applyFont="1" applyBorder="1" applyAlignment="1" applyProtection="1">
      <alignment horizontal="distributed" vertical="center" shrinkToFit="1"/>
      <protection/>
    </xf>
    <xf numFmtId="0" fontId="18" fillId="0" borderId="0" xfId="0" applyFont="1" applyAlignment="1" applyProtection="1">
      <alignment horizontal="distributed" vertical="center"/>
      <protection/>
    </xf>
    <xf numFmtId="37" fontId="19" fillId="0" borderId="0" xfId="0" applyNumberFormat="1" applyFont="1" applyBorder="1" applyAlignment="1" applyProtection="1">
      <alignment vertical="center" shrinkToFit="1"/>
      <protection/>
    </xf>
    <xf numFmtId="37" fontId="18" fillId="0" borderId="42" xfId="0" applyNumberFormat="1" applyFont="1" applyFill="1" applyBorder="1" applyAlignment="1" applyProtection="1">
      <alignment vertical="center" shrinkToFit="1"/>
      <protection/>
    </xf>
    <xf numFmtId="37" fontId="19" fillId="0" borderId="0" xfId="0" applyNumberFormat="1" applyFont="1" applyFill="1" applyBorder="1" applyAlignment="1" applyProtection="1">
      <alignment horizontal="right" vertical="center" shrinkToFit="1"/>
      <protection/>
    </xf>
    <xf numFmtId="37" fontId="19" fillId="0" borderId="0" xfId="0" applyNumberFormat="1" applyFont="1" applyFill="1" applyBorder="1" applyAlignment="1" applyProtection="1">
      <alignment vertical="center" shrinkToFit="1"/>
      <protection/>
    </xf>
    <xf numFmtId="2" fontId="19" fillId="0" borderId="0" xfId="0" applyNumberFormat="1" applyFont="1" applyFill="1" applyAlignment="1">
      <alignment horizontal="right" vertical="center"/>
    </xf>
    <xf numFmtId="2" fontId="19" fillId="0" borderId="0" xfId="0" applyNumberFormat="1" applyFont="1" applyFill="1" applyAlignment="1" applyProtection="1">
      <alignment vertical="center"/>
      <protection/>
    </xf>
    <xf numFmtId="0" fontId="15" fillId="0" borderId="0" xfId="0" applyFont="1" applyAlignment="1">
      <alignment horizontal="distributed" vertical="center"/>
    </xf>
    <xf numFmtId="0" fontId="19" fillId="0" borderId="20" xfId="0" applyFont="1" applyBorder="1" applyAlignment="1">
      <alignment horizontal="right" vertical="center"/>
    </xf>
    <xf numFmtId="0" fontId="15" fillId="0" borderId="55" xfId="0" applyFont="1" applyBorder="1" applyAlignment="1">
      <alignment horizontal="distributed" vertical="center"/>
    </xf>
    <xf numFmtId="0" fontId="15" fillId="0" borderId="48" xfId="0" applyFont="1" applyBorder="1" applyAlignment="1">
      <alignment horizontal="distributed" vertical="center"/>
    </xf>
    <xf numFmtId="0" fontId="19" fillId="0" borderId="53" xfId="0" applyFont="1" applyBorder="1" applyAlignment="1">
      <alignment horizontal="distributed" vertical="center"/>
    </xf>
    <xf numFmtId="0" fontId="19" fillId="0" borderId="53" xfId="0" applyFont="1" applyBorder="1" applyAlignment="1">
      <alignment horizontal="distributed" vertical="center" shrinkToFit="1"/>
    </xf>
    <xf numFmtId="0" fontId="15" fillId="0" borderId="42" xfId="0" applyFont="1" applyBorder="1" applyAlignment="1">
      <alignment horizontal="distributed" vertical="center"/>
    </xf>
    <xf numFmtId="0" fontId="19" fillId="0" borderId="54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9" fillId="0" borderId="52" xfId="0" applyFont="1" applyBorder="1" applyAlignment="1">
      <alignment horizontal="distributed" vertical="center" shrinkToFit="1"/>
    </xf>
    <xf numFmtId="0" fontId="15" fillId="0" borderId="23" xfId="0" applyFont="1" applyBorder="1" applyAlignment="1">
      <alignment horizontal="distributed" vertical="center"/>
    </xf>
    <xf numFmtId="0" fontId="19" fillId="0" borderId="50" xfId="0" applyFont="1" applyBorder="1" applyAlignment="1">
      <alignment horizontal="distributed" vertical="center"/>
    </xf>
    <xf numFmtId="0" fontId="19" fillId="0" borderId="0" xfId="68" applyFont="1" applyFill="1" applyAlignment="1">
      <alignment horizontal="distributed" vertical="center"/>
      <protection/>
    </xf>
    <xf numFmtId="230" fontId="71" fillId="0" borderId="0" xfId="0" applyNumberFormat="1" applyFont="1" applyFill="1" applyBorder="1" applyAlignment="1" quotePrefix="1">
      <alignment horizontal="right" vertical="center"/>
    </xf>
    <xf numFmtId="230" fontId="71" fillId="0" borderId="42" xfId="0" applyNumberFormat="1" applyFont="1" applyFill="1" applyBorder="1" applyAlignment="1" quotePrefix="1">
      <alignment horizontal="right" vertical="center"/>
    </xf>
    <xf numFmtId="0" fontId="19" fillId="0" borderId="40" xfId="0" applyFont="1" applyBorder="1" applyAlignment="1">
      <alignment vertical="center"/>
    </xf>
    <xf numFmtId="0" fontId="19" fillId="0" borderId="15" xfId="0" applyFont="1" applyFill="1" applyBorder="1" applyAlignment="1">
      <alignment horizontal="right" vertical="center"/>
    </xf>
    <xf numFmtId="0" fontId="19" fillId="0" borderId="32" xfId="0" applyFont="1" applyFill="1" applyBorder="1" applyAlignment="1">
      <alignment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/>
    </xf>
    <xf numFmtId="37" fontId="18" fillId="0" borderId="42" xfId="0" applyNumberFormat="1" applyFont="1" applyFill="1" applyBorder="1" applyAlignment="1" applyProtection="1">
      <alignment horizontal="right" vertical="center"/>
      <protection/>
    </xf>
    <xf numFmtId="0" fontId="19" fillId="0" borderId="57" xfId="0" applyFont="1" applyFill="1" applyBorder="1" applyAlignment="1" applyProtection="1">
      <alignment horizontal="center" vertical="center"/>
      <protection/>
    </xf>
    <xf numFmtId="0" fontId="21" fillId="0" borderId="20" xfId="0" applyFont="1" applyFill="1" applyBorder="1" applyAlignment="1" applyProtection="1">
      <alignment vertical="center"/>
      <protection/>
    </xf>
    <xf numFmtId="37" fontId="18" fillId="0" borderId="42" xfId="0" applyNumberFormat="1" applyFont="1" applyFill="1" applyBorder="1" applyAlignment="1" applyProtection="1">
      <alignment horizontal="right" vertical="center"/>
      <protection locked="0"/>
    </xf>
    <xf numFmtId="0" fontId="19" fillId="0" borderId="54" xfId="0" applyFont="1" applyFill="1" applyBorder="1" applyAlignment="1">
      <alignment horizontal="distributed" vertical="center"/>
    </xf>
    <xf numFmtId="2" fontId="18" fillId="0" borderId="0" xfId="0" applyNumberFormat="1" applyFont="1" applyFill="1" applyBorder="1" applyAlignment="1" applyProtection="1">
      <alignment vertical="center"/>
      <protection locked="0"/>
    </xf>
    <xf numFmtId="182" fontId="18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Alignment="1" applyProtection="1">
      <alignment horizontal="right" vertical="center"/>
      <protection/>
    </xf>
    <xf numFmtId="38" fontId="18" fillId="0" borderId="0" xfId="49" applyFont="1" applyFill="1" applyBorder="1" applyAlignment="1" applyProtection="1">
      <alignment horizontal="right" vertical="center"/>
      <protection locked="0"/>
    </xf>
    <xf numFmtId="0" fontId="15" fillId="0" borderId="42" xfId="0" applyFont="1" applyFill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58" xfId="0" applyFont="1" applyFill="1" applyBorder="1" applyAlignment="1" applyProtection="1">
      <alignment horizontal="center" vertical="center"/>
      <protection/>
    </xf>
    <xf numFmtId="0" fontId="19" fillId="0" borderId="18" xfId="0" applyFont="1" applyFill="1" applyBorder="1" applyAlignment="1" applyProtection="1">
      <alignment horizontal="right" vertical="center"/>
      <protection/>
    </xf>
    <xf numFmtId="198" fontId="71" fillId="0" borderId="0" xfId="0" applyNumberFormat="1" applyFont="1" applyFill="1" applyAlignment="1" quotePrefix="1">
      <alignment horizontal="right" vertical="center"/>
    </xf>
    <xf numFmtId="0" fontId="19" fillId="0" borderId="59" xfId="0" applyFont="1" applyFill="1" applyBorder="1" applyAlignment="1" applyProtection="1">
      <alignment horizontal="center" vertical="center"/>
      <protection/>
    </xf>
    <xf numFmtId="0" fontId="19" fillId="0" borderId="60" xfId="0" applyFont="1" applyFill="1" applyBorder="1" applyAlignment="1">
      <alignment horizontal="center" vertical="center"/>
    </xf>
    <xf numFmtId="37" fontId="19" fillId="0" borderId="24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5" fillId="0" borderId="32" xfId="0" applyFont="1" applyFill="1" applyBorder="1" applyAlignment="1">
      <alignment vertical="center"/>
    </xf>
    <xf numFmtId="0" fontId="15" fillId="0" borderId="55" xfId="0" applyFont="1" applyFill="1" applyBorder="1" applyAlignment="1">
      <alignment vertical="center"/>
    </xf>
    <xf numFmtId="0" fontId="15" fillId="0" borderId="48" xfId="0" applyFont="1" applyFill="1" applyBorder="1" applyAlignment="1">
      <alignment vertical="center"/>
    </xf>
    <xf numFmtId="0" fontId="19" fillId="0" borderId="53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42" xfId="0" applyFont="1" applyFill="1" applyBorder="1" applyAlignment="1">
      <alignment horizontal="distributed" vertical="center"/>
    </xf>
    <xf numFmtId="0" fontId="15" fillId="0" borderId="20" xfId="0" applyFont="1" applyFill="1" applyBorder="1" applyAlignment="1">
      <alignment vertical="center"/>
    </xf>
    <xf numFmtId="3" fontId="19" fillId="0" borderId="0" xfId="0" applyNumberFormat="1" applyFont="1" applyFill="1" applyAlignment="1">
      <alignment horizontal="right" vertical="center"/>
    </xf>
    <xf numFmtId="0" fontId="19" fillId="0" borderId="29" xfId="0" applyFont="1" applyBorder="1" applyAlignment="1">
      <alignment horizontal="center" vertical="center"/>
    </xf>
    <xf numFmtId="0" fontId="19" fillId="0" borderId="28" xfId="0" applyFont="1" applyBorder="1" applyAlignment="1" applyProtection="1">
      <alignment horizontal="center" vertical="center" shrinkToFit="1"/>
      <protection/>
    </xf>
    <xf numFmtId="0" fontId="19" fillId="0" borderId="28" xfId="0" applyFont="1" applyFill="1" applyBorder="1" applyAlignment="1" applyProtection="1">
      <alignment horizontal="center" vertical="center"/>
      <protection/>
    </xf>
    <xf numFmtId="0" fontId="28" fillId="0" borderId="53" xfId="0" applyFont="1" applyBorder="1" applyAlignment="1">
      <alignment horizontal="distributed" vertical="center" wrapText="1"/>
    </xf>
    <xf numFmtId="0" fontId="17" fillId="0" borderId="0" xfId="0" applyFont="1" applyFill="1" applyBorder="1" applyAlignment="1">
      <alignment vertical="center"/>
    </xf>
    <xf numFmtId="196" fontId="73" fillId="0" borderId="0" xfId="0" applyNumberFormat="1" applyFont="1" applyFill="1" applyBorder="1" applyAlignment="1" quotePrefix="1">
      <alignment horizontal="right" vertical="center"/>
    </xf>
    <xf numFmtId="196" fontId="71" fillId="0" borderId="0" xfId="0" applyNumberFormat="1" applyFont="1" applyFill="1" applyBorder="1" applyAlignment="1" quotePrefix="1">
      <alignment horizontal="right" vertical="center"/>
    </xf>
    <xf numFmtId="0" fontId="17" fillId="0" borderId="0" xfId="0" applyFont="1" applyBorder="1" applyAlignment="1">
      <alignment vertical="center"/>
    </xf>
    <xf numFmtId="177" fontId="18" fillId="0" borderId="0" xfId="0" applyNumberFormat="1" applyFont="1" applyBorder="1" applyAlignment="1">
      <alignment vertical="center"/>
    </xf>
    <xf numFmtId="177" fontId="19" fillId="0" borderId="0" xfId="0" applyNumberFormat="1" applyFont="1" applyBorder="1" applyAlignment="1">
      <alignment vertical="center"/>
    </xf>
    <xf numFmtId="0" fontId="21" fillId="0" borderId="61" xfId="0" applyFont="1" applyFill="1" applyBorder="1" applyAlignment="1">
      <alignment horizontal="centerContinuous" vertical="center"/>
    </xf>
    <xf numFmtId="0" fontId="19" fillId="0" borderId="62" xfId="0" applyFont="1" applyFill="1" applyBorder="1" applyAlignment="1" applyProtection="1">
      <alignment horizontal="centerContinuous" vertical="center"/>
      <protection/>
    </xf>
    <xf numFmtId="0" fontId="19" fillId="0" borderId="63" xfId="0" applyFont="1" applyFill="1" applyBorder="1" applyAlignment="1" applyProtection="1">
      <alignment horizontal="center" vertical="center"/>
      <protection/>
    </xf>
    <xf numFmtId="0" fontId="19" fillId="0" borderId="64" xfId="0" applyFont="1" applyFill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 shrinkToFit="1"/>
      <protection/>
    </xf>
    <xf numFmtId="0" fontId="19" fillId="0" borderId="27" xfId="0" applyFont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19" fillId="0" borderId="19" xfId="0" applyFont="1" applyBorder="1" applyAlignment="1" applyProtection="1">
      <alignment vertical="center"/>
      <protection/>
    </xf>
    <xf numFmtId="2" fontId="18" fillId="0" borderId="0" xfId="0" applyNumberFormat="1" applyFont="1" applyFill="1" applyAlignment="1">
      <alignment horizontal="right" vertical="center"/>
    </xf>
    <xf numFmtId="49" fontId="29" fillId="0" borderId="18" xfId="0" applyNumberFormat="1" applyFont="1" applyBorder="1" applyAlignment="1">
      <alignment horizontal="center" vertical="center" shrinkToFit="1"/>
    </xf>
    <xf numFmtId="0" fontId="19" fillId="0" borderId="58" xfId="0" applyFont="1" applyFill="1" applyBorder="1" applyAlignment="1">
      <alignment horizontal="center" vertical="center"/>
    </xf>
    <xf numFmtId="0" fontId="19" fillId="0" borderId="65" xfId="0" applyFont="1" applyFill="1" applyBorder="1" applyAlignment="1" applyProtection="1">
      <alignment horizontal="center" vertical="center"/>
      <protection/>
    </xf>
    <xf numFmtId="0" fontId="19" fillId="0" borderId="59" xfId="0" applyFont="1" applyFill="1" applyBorder="1" applyAlignment="1">
      <alignment horizontal="center" vertical="center"/>
    </xf>
    <xf numFmtId="0" fontId="19" fillId="0" borderId="19" xfId="0" applyFont="1" applyFill="1" applyBorder="1" applyAlignment="1" applyProtection="1">
      <alignment horizontal="center" vertical="center"/>
      <protection/>
    </xf>
    <xf numFmtId="0" fontId="19" fillId="0" borderId="66" xfId="0" applyFont="1" applyBorder="1" applyAlignment="1">
      <alignment horizontal="center" vertical="center"/>
    </xf>
    <xf numFmtId="0" fontId="19" fillId="0" borderId="66" xfId="0" applyFont="1" applyBorder="1" applyAlignment="1">
      <alignment horizontal="left" vertical="center"/>
    </xf>
    <xf numFmtId="0" fontId="19" fillId="0" borderId="67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19" fillId="0" borderId="26" xfId="0" applyFont="1" applyBorder="1" applyAlignment="1">
      <alignment horizontal="center" vertical="center"/>
    </xf>
    <xf numFmtId="0" fontId="19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centerContinuous" vertical="center"/>
      <protection locked="0"/>
    </xf>
    <xf numFmtId="0" fontId="21" fillId="0" borderId="0" xfId="0" applyFont="1" applyBorder="1" applyAlignment="1" applyProtection="1">
      <alignment horizontal="left" vertical="center"/>
      <protection/>
    </xf>
    <xf numFmtId="0" fontId="19" fillId="0" borderId="19" xfId="0" applyFont="1" applyBorder="1" applyAlignment="1">
      <alignment horizontal="center" vertical="center" shrinkToFit="1"/>
    </xf>
    <xf numFmtId="0" fontId="19" fillId="0" borderId="0" xfId="68" applyFont="1" applyFill="1" applyBorder="1" applyAlignment="1">
      <alignment vertical="center"/>
      <protection/>
    </xf>
    <xf numFmtId="37" fontId="30" fillId="0" borderId="18" xfId="0" applyNumberFormat="1" applyFont="1" applyBorder="1" applyAlignment="1" applyProtection="1">
      <alignment vertical="center"/>
      <protection/>
    </xf>
    <xf numFmtId="37" fontId="30" fillId="0" borderId="0" xfId="0" applyNumberFormat="1" applyFont="1" applyAlignment="1" applyProtection="1">
      <alignment vertical="center"/>
      <protection/>
    </xf>
    <xf numFmtId="39" fontId="30" fillId="0" borderId="0" xfId="0" applyNumberFormat="1" applyFont="1" applyAlignment="1" applyProtection="1">
      <alignment vertical="center"/>
      <protection/>
    </xf>
    <xf numFmtId="177" fontId="30" fillId="0" borderId="0" xfId="0" applyNumberFormat="1" applyFont="1" applyBorder="1" applyAlignment="1">
      <alignment vertical="center"/>
    </xf>
    <xf numFmtId="37" fontId="30" fillId="0" borderId="0" xfId="0" applyNumberFormat="1" applyFont="1" applyFill="1" applyAlignment="1" applyProtection="1">
      <alignment vertical="center"/>
      <protection/>
    </xf>
    <xf numFmtId="38" fontId="30" fillId="0" borderId="0" xfId="49" applyFont="1" applyFill="1" applyAlignment="1">
      <alignment horizontal="right" vertical="center"/>
    </xf>
    <xf numFmtId="177" fontId="30" fillId="0" borderId="0" xfId="0" applyNumberFormat="1" applyFont="1" applyFill="1" applyAlignment="1">
      <alignment horizontal="right" vertical="center"/>
    </xf>
    <xf numFmtId="0" fontId="30" fillId="0" borderId="0" xfId="0" applyFont="1" applyFill="1" applyAlignment="1">
      <alignment horizontal="right" vertical="center"/>
    </xf>
    <xf numFmtId="2" fontId="30" fillId="0" borderId="0" xfId="0" applyNumberFormat="1" applyFont="1" applyFill="1" applyAlignment="1">
      <alignment horizontal="right" vertical="center"/>
    </xf>
    <xf numFmtId="0" fontId="30" fillId="0" borderId="0" xfId="0" applyFont="1" applyBorder="1" applyAlignment="1">
      <alignment vertical="center"/>
    </xf>
    <xf numFmtId="39" fontId="30" fillId="0" borderId="0" xfId="0" applyNumberFormat="1" applyFont="1" applyFill="1" applyAlignment="1" applyProtection="1">
      <alignment vertical="center"/>
      <protection/>
    </xf>
    <xf numFmtId="2" fontId="30" fillId="0" borderId="0" xfId="0" applyNumberFormat="1" applyFont="1" applyFill="1" applyAlignment="1" applyProtection="1">
      <alignment vertical="center"/>
      <protection/>
    </xf>
    <xf numFmtId="0" fontId="24" fillId="0" borderId="43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shrinkToFit="1"/>
    </xf>
    <xf numFmtId="0" fontId="24" fillId="0" borderId="28" xfId="0" applyFont="1" applyBorder="1" applyAlignment="1">
      <alignment horizontal="center" vertical="center" wrapText="1" shrinkToFit="1"/>
    </xf>
    <xf numFmtId="0" fontId="24" fillId="0" borderId="27" xfId="0" applyFont="1" applyBorder="1" applyAlignment="1">
      <alignment horizontal="center" vertical="center" wrapText="1" shrinkToFit="1"/>
    </xf>
    <xf numFmtId="0" fontId="24" fillId="0" borderId="68" xfId="0" applyFont="1" applyBorder="1" applyAlignment="1">
      <alignment horizontal="center" vertical="center" wrapText="1" shrinkToFit="1"/>
    </xf>
    <xf numFmtId="0" fontId="24" fillId="0" borderId="23" xfId="0" applyFont="1" applyBorder="1" applyAlignment="1">
      <alignment horizontal="center" vertical="center" wrapText="1" shrinkToFit="1"/>
    </xf>
    <xf numFmtId="0" fontId="14" fillId="0" borderId="0" xfId="0" applyFont="1" applyAlignment="1">
      <alignment horizontal="center" vertical="center" shrinkToFit="1"/>
    </xf>
    <xf numFmtId="0" fontId="19" fillId="0" borderId="0" xfId="0" applyFont="1" applyFill="1" applyBorder="1" applyAlignment="1">
      <alignment horizontal="distributed" vertical="center"/>
    </xf>
    <xf numFmtId="0" fontId="19" fillId="0" borderId="40" xfId="0" applyFont="1" applyFill="1" applyBorder="1" applyAlignment="1">
      <alignment horizontal="distributed" vertical="center"/>
    </xf>
    <xf numFmtId="0" fontId="19" fillId="0" borderId="0" xfId="0" applyFont="1" applyFill="1" applyBorder="1" applyAlignment="1" applyProtection="1">
      <alignment horizontal="distributed" vertical="center"/>
      <protection/>
    </xf>
    <xf numFmtId="0" fontId="19" fillId="0" borderId="40" xfId="0" applyFont="1" applyFill="1" applyBorder="1" applyAlignment="1" applyProtection="1">
      <alignment horizontal="distributed" vertical="center"/>
      <protection/>
    </xf>
    <xf numFmtId="0" fontId="19" fillId="0" borderId="42" xfId="0" applyFont="1" applyFill="1" applyBorder="1" applyAlignment="1" applyProtection="1">
      <alignment horizontal="distributed" vertical="center"/>
      <protection/>
    </xf>
    <xf numFmtId="0" fontId="19" fillId="0" borderId="52" xfId="0" applyFont="1" applyFill="1" applyBorder="1" applyAlignment="1" applyProtection="1">
      <alignment horizontal="distributed" vertical="center"/>
      <protection/>
    </xf>
    <xf numFmtId="0" fontId="16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0" xfId="0" applyFont="1" applyFill="1" applyAlignment="1" applyProtection="1">
      <alignment horizontal="distributed" vertical="center"/>
      <protection/>
    </xf>
    <xf numFmtId="0" fontId="19" fillId="0" borderId="18" xfId="0" applyFont="1" applyFill="1" applyBorder="1" applyAlignment="1" applyProtection="1">
      <alignment horizontal="center" vertical="center"/>
      <protection/>
    </xf>
    <xf numFmtId="0" fontId="19" fillId="0" borderId="40" xfId="0" applyFont="1" applyFill="1" applyBorder="1" applyAlignment="1" applyProtection="1">
      <alignment horizontal="center" vertical="center"/>
      <protection/>
    </xf>
    <xf numFmtId="0" fontId="19" fillId="0" borderId="39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189" fontId="25" fillId="0" borderId="42" xfId="0" applyNumberFormat="1" applyFont="1" applyFill="1" applyBorder="1" applyAlignment="1" applyProtection="1">
      <alignment horizontal="right" vertical="center"/>
      <protection/>
    </xf>
    <xf numFmtId="193" fontId="19" fillId="0" borderId="42" xfId="0" applyNumberFormat="1" applyFont="1" applyFill="1" applyBorder="1" applyAlignment="1" applyProtection="1">
      <alignment horizontal="right" vertical="center"/>
      <protection/>
    </xf>
    <xf numFmtId="0" fontId="15" fillId="0" borderId="42" xfId="0" applyFont="1" applyFill="1" applyBorder="1" applyAlignment="1">
      <alignment horizontal="right" vertical="center"/>
    </xf>
    <xf numFmtId="0" fontId="19" fillId="0" borderId="42" xfId="0" applyFont="1" applyFill="1" applyBorder="1" applyAlignment="1">
      <alignment horizontal="distributed" vertical="center"/>
    </xf>
    <xf numFmtId="0" fontId="15" fillId="0" borderId="52" xfId="0" applyFont="1" applyFill="1" applyBorder="1" applyAlignment="1">
      <alignment horizontal="distributed" vertical="center"/>
    </xf>
    <xf numFmtId="193" fontId="71" fillId="0" borderId="18" xfId="0" applyNumberFormat="1" applyFont="1" applyFill="1" applyBorder="1" applyAlignment="1" applyProtection="1">
      <alignment horizontal="right" vertical="center"/>
      <protection/>
    </xf>
    <xf numFmtId="193" fontId="71" fillId="0" borderId="0" xfId="0" applyNumberFormat="1" applyFont="1" applyFill="1" applyBorder="1" applyAlignment="1" applyProtection="1">
      <alignment horizontal="right" vertical="center"/>
      <protection/>
    </xf>
    <xf numFmtId="193" fontId="71" fillId="0" borderId="0" xfId="0" applyNumberFormat="1" applyFont="1" applyFill="1" applyAlignment="1" applyProtection="1">
      <alignment horizontal="right" vertical="center"/>
      <protection/>
    </xf>
    <xf numFmtId="0" fontId="15" fillId="0" borderId="40" xfId="0" applyFont="1" applyFill="1" applyBorder="1" applyAlignment="1">
      <alignment horizontal="distributed" vertical="center"/>
    </xf>
    <xf numFmtId="0" fontId="71" fillId="0" borderId="40" xfId="0" applyFont="1" applyFill="1" applyBorder="1" applyAlignment="1">
      <alignment horizontal="distributed" vertical="center"/>
    </xf>
    <xf numFmtId="0" fontId="75" fillId="0" borderId="40" xfId="0" applyFont="1" applyFill="1" applyBorder="1" applyAlignment="1">
      <alignment horizontal="distributed" vertical="center"/>
    </xf>
    <xf numFmtId="189" fontId="25" fillId="0" borderId="18" xfId="0" applyNumberFormat="1" applyFont="1" applyFill="1" applyBorder="1" applyAlignment="1" applyProtection="1">
      <alignment horizontal="right" vertical="center"/>
      <protection/>
    </xf>
    <xf numFmtId="189" fontId="25" fillId="0" borderId="0" xfId="0" applyNumberFormat="1" applyFont="1" applyFill="1" applyBorder="1" applyAlignment="1" applyProtection="1">
      <alignment horizontal="right" vertical="center"/>
      <protection/>
    </xf>
    <xf numFmtId="189" fontId="71" fillId="0" borderId="18" xfId="0" applyNumberFormat="1" applyFont="1" applyFill="1" applyBorder="1" applyAlignment="1" applyProtection="1">
      <alignment horizontal="right" vertical="center"/>
      <protection/>
    </xf>
    <xf numFmtId="189" fontId="71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30" xfId="0" applyFont="1" applyFill="1" applyBorder="1" applyAlignment="1" applyProtection="1">
      <alignment horizontal="center" vertical="center" wrapText="1" shrinkToFit="1"/>
      <protection/>
    </xf>
    <xf numFmtId="0" fontId="19" fillId="0" borderId="18" xfId="0" applyFont="1" applyFill="1" applyBorder="1" applyAlignment="1" applyProtection="1">
      <alignment horizontal="center" vertical="center" wrapText="1" shrinkToFit="1"/>
      <protection/>
    </xf>
    <xf numFmtId="0" fontId="19" fillId="0" borderId="29" xfId="0" applyFont="1" applyFill="1" applyBorder="1" applyAlignment="1" applyProtection="1">
      <alignment horizontal="center" vertical="center" wrapText="1" shrinkToFit="1"/>
      <protection/>
    </xf>
    <xf numFmtId="0" fontId="25" fillId="0" borderId="23" xfId="0" applyFont="1" applyFill="1" applyBorder="1" applyAlignment="1" applyProtection="1">
      <alignment horizontal="right" vertical="center"/>
      <protection/>
    </xf>
    <xf numFmtId="193" fontId="19" fillId="0" borderId="0" xfId="0" applyNumberFormat="1" applyFont="1" applyFill="1" applyAlignment="1" applyProtection="1">
      <alignment horizontal="right" vertical="center"/>
      <protection/>
    </xf>
    <xf numFmtId="0" fontId="15" fillId="0" borderId="0" xfId="0" applyFont="1" applyFill="1" applyAlignment="1">
      <alignment horizontal="right" vertical="center"/>
    </xf>
    <xf numFmtId="0" fontId="75" fillId="0" borderId="0" xfId="0" applyFont="1" applyFill="1" applyAlignment="1">
      <alignment horizontal="right" vertical="center"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25" fillId="0" borderId="40" xfId="0" applyFont="1" applyFill="1" applyBorder="1" applyAlignment="1" applyProtection="1">
      <alignment horizontal="center" vertical="center"/>
      <protection/>
    </xf>
    <xf numFmtId="0" fontId="19" fillId="0" borderId="18" xfId="0" applyFont="1" applyFill="1" applyBorder="1" applyAlignment="1" applyProtection="1">
      <alignment horizontal="center" vertical="center" shrinkToFit="1"/>
      <protection/>
    </xf>
    <xf numFmtId="0" fontId="15" fillId="0" borderId="0" xfId="0" applyFont="1" applyFill="1" applyAlignment="1">
      <alignment horizontal="center" vertical="center" shrinkToFit="1"/>
    </xf>
    <xf numFmtId="0" fontId="19" fillId="0" borderId="55" xfId="0" applyFont="1" applyFill="1" applyBorder="1" applyAlignment="1" applyProtection="1">
      <alignment horizontal="right" vertical="center"/>
      <protection/>
    </xf>
    <xf numFmtId="0" fontId="15" fillId="0" borderId="55" xfId="0" applyFont="1" applyFill="1" applyBorder="1" applyAlignment="1">
      <alignment horizontal="right" vertical="center"/>
    </xf>
    <xf numFmtId="0" fontId="19" fillId="0" borderId="31" xfId="0" applyFont="1" applyBorder="1" applyAlignment="1" applyProtection="1">
      <alignment horizontal="center" vertical="center"/>
      <protection/>
    </xf>
    <xf numFmtId="0" fontId="15" fillId="0" borderId="4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21" xfId="0" applyFont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/>
      <protection/>
    </xf>
    <xf numFmtId="0" fontId="19" fillId="0" borderId="31" xfId="0" applyFont="1" applyFill="1" applyBorder="1" applyAlignment="1" applyProtection="1">
      <alignment horizontal="center" vertical="center"/>
      <protection/>
    </xf>
    <xf numFmtId="0" fontId="19" fillId="0" borderId="16" xfId="0" applyFont="1" applyFill="1" applyBorder="1" applyAlignment="1" applyProtection="1">
      <alignment horizontal="center" vertical="center"/>
      <protection/>
    </xf>
    <xf numFmtId="37" fontId="19" fillId="0" borderId="18" xfId="0" applyNumberFormat="1" applyFont="1" applyFill="1" applyBorder="1" applyAlignment="1" applyProtection="1">
      <alignment vertical="center"/>
      <protection/>
    </xf>
    <xf numFmtId="37" fontId="19" fillId="0" borderId="0" xfId="0" applyNumberFormat="1" applyFont="1" applyFill="1" applyBorder="1" applyAlignment="1" applyProtection="1">
      <alignment vertical="center"/>
      <protection/>
    </xf>
    <xf numFmtId="37" fontId="18" fillId="0" borderId="18" xfId="0" applyNumberFormat="1" applyFont="1" applyFill="1" applyBorder="1" applyAlignment="1" applyProtection="1">
      <alignment vertical="center"/>
      <protection/>
    </xf>
    <xf numFmtId="37" fontId="18" fillId="0" borderId="0" xfId="0" applyNumberFormat="1" applyFont="1" applyFill="1" applyBorder="1" applyAlignment="1" applyProtection="1">
      <alignment vertical="center"/>
      <protection/>
    </xf>
    <xf numFmtId="0" fontId="15" fillId="0" borderId="16" xfId="0" applyFont="1" applyBorder="1" applyAlignment="1">
      <alignment vertical="center"/>
    </xf>
    <xf numFmtId="0" fontId="19" fillId="0" borderId="43" xfId="0" applyFont="1" applyFill="1" applyBorder="1" applyAlignment="1" applyProtection="1">
      <alignment horizontal="right" vertical="center"/>
      <protection/>
    </xf>
    <xf numFmtId="0" fontId="15" fillId="0" borderId="23" xfId="0" applyFont="1" applyBorder="1" applyAlignment="1">
      <alignment horizontal="right" vertical="center"/>
    </xf>
    <xf numFmtId="37" fontId="18" fillId="0" borderId="42" xfId="0" applyNumberFormat="1" applyFont="1" applyFill="1" applyBorder="1" applyAlignment="1" applyProtection="1">
      <alignment vertical="center"/>
      <protection/>
    </xf>
    <xf numFmtId="0" fontId="19" fillId="0" borderId="23" xfId="0" applyFont="1" applyFill="1" applyBorder="1" applyAlignment="1" applyProtection="1">
      <alignment horizontal="right" vertical="center"/>
      <protection/>
    </xf>
    <xf numFmtId="0" fontId="15" fillId="0" borderId="23" xfId="0" applyFont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69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distributed" vertical="center"/>
    </xf>
    <xf numFmtId="0" fontId="19" fillId="0" borderId="29" xfId="0" applyFont="1" applyBorder="1" applyAlignment="1" applyProtection="1">
      <alignment horizontal="center" vertical="center" shrinkToFit="1"/>
      <protection/>
    </xf>
    <xf numFmtId="0" fontId="19" fillId="0" borderId="15" xfId="0" applyFont="1" applyBorder="1" applyAlignment="1" applyProtection="1">
      <alignment horizontal="center" vertical="center" shrinkToFit="1"/>
      <protection/>
    </xf>
    <xf numFmtId="0" fontId="19" fillId="0" borderId="51" xfId="0" applyFont="1" applyBorder="1" applyAlignment="1" applyProtection="1">
      <alignment horizontal="center" vertical="center" shrinkToFit="1"/>
      <protection/>
    </xf>
    <xf numFmtId="0" fontId="19" fillId="0" borderId="30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29" xfId="0" applyFont="1" applyBorder="1" applyAlignment="1" applyProtection="1">
      <alignment horizontal="center" vertical="center" wrapText="1"/>
      <protection/>
    </xf>
    <xf numFmtId="0" fontId="19" fillId="0" borderId="70" xfId="0" applyFont="1" applyBorder="1" applyAlignment="1" applyProtection="1">
      <alignment horizontal="center" vertical="center"/>
      <protection/>
    </xf>
    <xf numFmtId="0" fontId="19" fillId="0" borderId="71" xfId="0" applyFont="1" applyBorder="1" applyAlignment="1" applyProtection="1">
      <alignment horizontal="center" vertical="center"/>
      <protection/>
    </xf>
    <xf numFmtId="0" fontId="19" fillId="0" borderId="72" xfId="0" applyFont="1" applyBorder="1" applyAlignment="1" applyProtection="1">
      <alignment horizontal="center" vertical="center"/>
      <protection/>
    </xf>
    <xf numFmtId="0" fontId="19" fillId="0" borderId="30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9" fillId="0" borderId="28" xfId="0" applyFont="1" applyBorder="1" applyAlignment="1" applyProtection="1">
      <alignment horizontal="center" vertical="center" shrinkToFit="1"/>
      <protection/>
    </xf>
    <xf numFmtId="0" fontId="15" fillId="0" borderId="19" xfId="0" applyFont="1" applyBorder="1" applyAlignment="1">
      <alignment vertical="center" shrinkToFit="1"/>
    </xf>
    <xf numFmtId="0" fontId="19" fillId="0" borderId="40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0" fontId="19" fillId="0" borderId="39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distributed" vertical="center"/>
    </xf>
    <xf numFmtId="0" fontId="18" fillId="0" borderId="40" xfId="0" applyFont="1" applyBorder="1" applyAlignment="1">
      <alignment horizontal="distributed" vertical="center"/>
    </xf>
    <xf numFmtId="0" fontId="19" fillId="0" borderId="0" xfId="0" applyFont="1" applyAlignment="1">
      <alignment horizontal="distributed" vertical="center"/>
    </xf>
    <xf numFmtId="0" fontId="19" fillId="0" borderId="40" xfId="0" applyFont="1" applyBorder="1" applyAlignment="1">
      <alignment horizontal="distributed" vertical="center"/>
    </xf>
    <xf numFmtId="0" fontId="27" fillId="0" borderId="0" xfId="0" applyFont="1" applyAlignment="1">
      <alignment horizontal="distributed" vertical="center" shrinkToFit="1"/>
    </xf>
    <xf numFmtId="0" fontId="27" fillId="0" borderId="40" xfId="0" applyFont="1" applyBorder="1" applyAlignment="1">
      <alignment horizontal="distributed" vertical="center" shrinkToFit="1"/>
    </xf>
    <xf numFmtId="0" fontId="27" fillId="0" borderId="41" xfId="0" applyFont="1" applyBorder="1" applyAlignment="1">
      <alignment horizontal="distributed" vertical="center" shrinkToFit="1"/>
    </xf>
    <xf numFmtId="0" fontId="27" fillId="0" borderId="49" xfId="0" applyFont="1" applyBorder="1" applyAlignment="1">
      <alignment horizontal="distributed" vertical="center" shrinkToFit="1"/>
    </xf>
    <xf numFmtId="0" fontId="19" fillId="0" borderId="73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27" fillId="0" borderId="27" xfId="0" applyFont="1" applyBorder="1" applyAlignment="1" applyProtection="1">
      <alignment horizontal="center" vertical="center" wrapText="1"/>
      <protection/>
    </xf>
    <xf numFmtId="0" fontId="27" fillId="0" borderId="31" xfId="0" applyFont="1" applyBorder="1" applyAlignment="1" applyProtection="1">
      <alignment horizontal="center" vertical="center" wrapText="1"/>
      <protection/>
    </xf>
    <xf numFmtId="0" fontId="27" fillId="0" borderId="22" xfId="0" applyFont="1" applyBorder="1" applyAlignment="1" applyProtection="1">
      <alignment horizontal="center" vertical="center" wrapText="1"/>
      <protection/>
    </xf>
    <xf numFmtId="0" fontId="19" fillId="0" borderId="16" xfId="0" applyFont="1" applyBorder="1" applyAlignment="1" applyProtection="1">
      <alignment horizontal="center" vertical="center"/>
      <protection/>
    </xf>
    <xf numFmtId="0" fontId="19" fillId="0" borderId="28" xfId="0" applyFont="1" applyBorder="1" applyAlignment="1" applyProtection="1">
      <alignment horizontal="center" vertical="center"/>
      <protection/>
    </xf>
    <xf numFmtId="0" fontId="19" fillId="0" borderId="73" xfId="0" applyFont="1" applyBorder="1" applyAlignment="1" applyProtection="1">
      <alignment horizontal="distributed" vertical="center"/>
      <protection/>
    </xf>
    <xf numFmtId="0" fontId="19" fillId="0" borderId="22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distributed" vertical="center"/>
    </xf>
    <xf numFmtId="0" fontId="19" fillId="0" borderId="53" xfId="0" applyFont="1" applyBorder="1" applyAlignment="1">
      <alignment horizontal="distributed" vertical="center"/>
    </xf>
    <xf numFmtId="0" fontId="19" fillId="0" borderId="0" xfId="0" applyFont="1" applyBorder="1" applyAlignment="1" applyProtection="1">
      <alignment horizontal="distributed" vertical="center" shrinkToFit="1"/>
      <protection locked="0"/>
    </xf>
    <xf numFmtId="0" fontId="19" fillId="0" borderId="53" xfId="0" applyFont="1" applyBorder="1" applyAlignment="1" applyProtection="1">
      <alignment horizontal="distributed" vertical="center" shrinkToFit="1"/>
      <protection locked="0"/>
    </xf>
    <xf numFmtId="0" fontId="19" fillId="0" borderId="0" xfId="0" applyFont="1" applyBorder="1" applyAlignment="1">
      <alignment horizontal="distributed" vertical="center" wrapText="1"/>
    </xf>
    <xf numFmtId="0" fontId="19" fillId="0" borderId="53" xfId="0" applyFont="1" applyBorder="1" applyAlignment="1">
      <alignment horizontal="distributed" vertical="center" wrapText="1"/>
    </xf>
    <xf numFmtId="198" fontId="19" fillId="0" borderId="0" xfId="0" applyNumberFormat="1" applyFont="1" applyFill="1" applyBorder="1" applyAlignment="1" quotePrefix="1">
      <alignment horizontal="right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7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69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distributed" vertical="center" shrinkToFit="1"/>
    </xf>
    <xf numFmtId="0" fontId="24" fillId="0" borderId="40" xfId="0" applyFont="1" applyBorder="1" applyAlignment="1">
      <alignment horizontal="distributed" vertical="center" shrinkToFit="1"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98" fontId="19" fillId="0" borderId="24" xfId="0" applyNumberFormat="1" applyFont="1" applyFill="1" applyBorder="1" applyAlignment="1" quotePrefix="1">
      <alignment horizontal="right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8" fillId="0" borderId="0" xfId="0" applyFont="1" applyBorder="1" applyAlignment="1">
      <alignment horizontal="distributed" vertical="center" shrinkToFit="1"/>
    </xf>
    <xf numFmtId="0" fontId="18" fillId="0" borderId="53" xfId="0" applyFont="1" applyBorder="1" applyAlignment="1">
      <alignment horizontal="distributed" vertical="center" shrinkToFit="1"/>
    </xf>
    <xf numFmtId="0" fontId="19" fillId="0" borderId="70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28" fillId="0" borderId="30" xfId="0" applyFont="1" applyBorder="1" applyAlignment="1">
      <alignment horizontal="distributed" vertical="center" wrapText="1"/>
    </xf>
    <xf numFmtId="0" fontId="28" fillId="0" borderId="29" xfId="0" applyFont="1" applyBorder="1" applyAlignment="1">
      <alignment horizontal="distributed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42" xfId="0" applyFont="1" applyBorder="1" applyAlignment="1">
      <alignment horizontal="distributed" vertical="center"/>
    </xf>
    <xf numFmtId="0" fontId="19" fillId="0" borderId="52" xfId="0" applyFont="1" applyBorder="1" applyAlignment="1">
      <alignment horizontal="distributed" vertical="center"/>
    </xf>
    <xf numFmtId="0" fontId="19" fillId="0" borderId="54" xfId="0" applyFont="1" applyFill="1" applyBorder="1" applyAlignment="1">
      <alignment horizontal="distributed" vertical="center"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center" vertical="center"/>
      <protection/>
    </xf>
    <xf numFmtId="0" fontId="18" fillId="0" borderId="53" xfId="0" applyFont="1" applyBorder="1" applyAlignment="1">
      <alignment horizontal="distributed" vertical="center"/>
    </xf>
    <xf numFmtId="0" fontId="19" fillId="0" borderId="47" xfId="0" applyFont="1" applyBorder="1" applyAlignment="1">
      <alignment horizontal="center" vertical="center"/>
    </xf>
    <xf numFmtId="0" fontId="19" fillId="0" borderId="0" xfId="0" applyFont="1" applyAlignment="1">
      <alignment horizontal="distributed" vertical="center" shrinkToFit="1"/>
    </xf>
    <xf numFmtId="0" fontId="19" fillId="0" borderId="53" xfId="0" applyFont="1" applyBorder="1" applyAlignment="1">
      <alignment horizontal="distributed" vertical="center" shrinkToFit="1"/>
    </xf>
    <xf numFmtId="0" fontId="19" fillId="0" borderId="4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75" xfId="0" applyFont="1" applyBorder="1" applyAlignment="1">
      <alignment horizontal="center" vertical="center" wrapText="1"/>
    </xf>
    <xf numFmtId="0" fontId="19" fillId="0" borderId="47" xfId="0" applyFont="1" applyBorder="1" applyAlignment="1" applyProtection="1">
      <alignment horizontal="center" vertical="center"/>
      <protection/>
    </xf>
    <xf numFmtId="0" fontId="19" fillId="0" borderId="43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75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7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9" fillId="0" borderId="43" xfId="0" applyFont="1" applyBorder="1" applyAlignment="1" applyProtection="1">
      <alignment horizontal="right" vertical="center"/>
      <protection/>
    </xf>
    <xf numFmtId="0" fontId="19" fillId="0" borderId="23" xfId="0" applyFont="1" applyBorder="1" applyAlignment="1" applyProtection="1">
      <alignment horizontal="right" vertical="center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49" fontId="19" fillId="0" borderId="28" xfId="0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53" xfId="0" applyFont="1" applyFill="1" applyBorder="1" applyAlignment="1">
      <alignment horizontal="distributed" vertical="center"/>
    </xf>
    <xf numFmtId="0" fontId="19" fillId="0" borderId="78" xfId="0" applyFont="1" applyFill="1" applyBorder="1" applyAlignment="1">
      <alignment horizontal="center" vertical="center"/>
    </xf>
    <xf numFmtId="0" fontId="19" fillId="0" borderId="79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distributed" vertical="center"/>
    </xf>
    <xf numFmtId="0" fontId="19" fillId="0" borderId="30" xfId="0" applyFont="1" applyFill="1" applyBorder="1" applyAlignment="1" applyProtection="1">
      <alignment horizontal="center" vertical="center"/>
      <protection/>
    </xf>
    <xf numFmtId="0" fontId="15" fillId="0" borderId="1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distributed" vertical="center" wrapText="1"/>
    </xf>
    <xf numFmtId="0" fontId="19" fillId="0" borderId="40" xfId="0" applyFont="1" applyFill="1" applyBorder="1" applyAlignment="1">
      <alignment horizontal="distributed" vertical="center" wrapText="1"/>
    </xf>
    <xf numFmtId="0" fontId="19" fillId="0" borderId="28" xfId="0" applyFont="1" applyFill="1" applyBorder="1" applyAlignment="1" applyProtection="1">
      <alignment horizontal="center" vertical="center"/>
      <protection/>
    </xf>
    <xf numFmtId="0" fontId="15" fillId="0" borderId="1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distributed" vertical="center" wrapText="1"/>
    </xf>
    <xf numFmtId="0" fontId="18" fillId="0" borderId="53" xfId="0" applyFont="1" applyFill="1" applyBorder="1" applyAlignment="1">
      <alignment horizontal="distributed" vertical="center" wrapText="1"/>
    </xf>
    <xf numFmtId="0" fontId="19" fillId="0" borderId="62" xfId="0" applyFont="1" applyFill="1" applyBorder="1" applyAlignment="1" applyProtection="1">
      <alignment horizontal="center" vertical="center"/>
      <protection/>
    </xf>
    <xf numFmtId="0" fontId="19" fillId="0" borderId="61" xfId="0" applyFont="1" applyFill="1" applyBorder="1" applyAlignment="1" applyProtection="1">
      <alignment horizontal="center" vertical="center"/>
      <protection/>
    </xf>
    <xf numFmtId="0" fontId="19" fillId="0" borderId="62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vertical="center"/>
    </xf>
    <xf numFmtId="0" fontId="19" fillId="0" borderId="43" xfId="0" applyFont="1" applyFill="1" applyBorder="1" applyAlignment="1" applyProtection="1">
      <alignment horizontal="center" vertical="center"/>
      <protection/>
    </xf>
    <xf numFmtId="0" fontId="15" fillId="0" borderId="29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1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/>
    </xf>
    <xf numFmtId="0" fontId="24" fillId="0" borderId="81" xfId="0" applyFont="1" applyBorder="1" applyAlignment="1" applyProtection="1">
      <alignment horizontal="center" vertical="center" wrapText="1" shrinkToFit="1"/>
      <protection/>
    </xf>
    <xf numFmtId="0" fontId="24" fillId="0" borderId="18" xfId="0" applyFont="1" applyBorder="1" applyAlignment="1" applyProtection="1">
      <alignment horizontal="center" vertical="center" wrapText="1" shrinkToFit="1"/>
      <protection/>
    </xf>
    <xf numFmtId="0" fontId="24" fillId="0" borderId="29" xfId="0" applyFont="1" applyBorder="1" applyAlignment="1" applyProtection="1">
      <alignment horizontal="center" vertical="center" wrapText="1" shrinkToFit="1"/>
      <protection/>
    </xf>
    <xf numFmtId="0" fontId="19" fillId="0" borderId="42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28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 shrinkToFit="1"/>
    </xf>
    <xf numFmtId="0" fontId="19" fillId="0" borderId="39" xfId="0" applyFont="1" applyBorder="1" applyAlignment="1">
      <alignment horizontal="center" vertical="center" wrapText="1" shrinkToFit="1"/>
    </xf>
    <xf numFmtId="0" fontId="19" fillId="0" borderId="15" xfId="0" applyFont="1" applyBorder="1" applyAlignment="1">
      <alignment horizontal="center" vertical="center" wrapText="1" shrinkToFit="1"/>
    </xf>
    <xf numFmtId="0" fontId="19" fillId="0" borderId="51" xfId="0" applyFont="1" applyBorder="1" applyAlignment="1">
      <alignment horizontal="center" vertical="center" wrapText="1" shrinkToFit="1"/>
    </xf>
    <xf numFmtId="0" fontId="19" fillId="0" borderId="3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vertical="center"/>
    </xf>
    <xf numFmtId="0" fontId="15" fillId="0" borderId="29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2_22221～236（建）統計班（住宅・土地統計調査）" xfId="68"/>
    <cellStyle name="標準 3" xfId="69"/>
    <cellStyle name="標準 4" xfId="70"/>
    <cellStyle name="標準 5" xfId="71"/>
    <cellStyle name="Followed Hyperlink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&#38442;&#21335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29k005a-1.dsa02.sa.suitalocal\files\k0000008\&#23460;&#35506;&#23554;&#29992;\&#12304;&#32207;&#21209;&#23460;&#12305;&#32207;&#21209;&#23460;\03&#32113;&#35336;&#25285;&#24403;\003&#12288;&#32113;&#35336;&#29677;\30&#12288;&#36817;&#30079;&#37117;&#24066;&#32113;&#35336;&#35201;&#35239;\28&#36817;\&#12304;&#32232;&#38598;&#20013;&#12305;&#65320;&#65298;&#65304;&#22238;&#31572;&#27096;&#24335;_&#65288;&#21561;&#30000;&#2406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22&#24180;&#35519;&#2661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36">
        <row r="10">
          <cell r="B10" t="str">
            <v>平成20年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○★総覧"/>
      <sheetName val="★1"/>
      <sheetName val="★2"/>
      <sheetName val="★3"/>
      <sheetName val="★4"/>
      <sheetName val="★5"/>
      <sheetName val="★6"/>
      <sheetName val="○★7"/>
      <sheetName val="★8"/>
      <sheetName val="◎★9（会計室）"/>
      <sheetName val="★10"/>
      <sheetName val="◎★11（公園みどり室）"/>
      <sheetName val="★12"/>
      <sheetName val="★13"/>
      <sheetName val="★14"/>
      <sheetName val="★15"/>
      <sheetName val="★16"/>
      <sheetName val="★17-1"/>
      <sheetName val="★17-2"/>
      <sheetName val="★18"/>
      <sheetName val="◎★19（吹田保健所）"/>
      <sheetName val="◎★20（吹田保健所）"/>
      <sheetName val="★21"/>
      <sheetName val="★22"/>
      <sheetName val="済◎★23（水道部）"/>
      <sheetName val="済◎★24（水道部）"/>
      <sheetName val="済◎★25（下水道部）"/>
      <sheetName val="★26"/>
      <sheetName val="◎★27（吹田警察・道路室）"/>
      <sheetName val="○★28"/>
      <sheetName val="◎★29（企画財政室）"/>
      <sheetName val="◎★30（企画財政室）"/>
      <sheetName val="★31"/>
      <sheetName val="★32"/>
      <sheetName val="★33"/>
      <sheetName val="コメント"/>
      <sheetName val="★19"/>
      <sheetName val="★23"/>
      <sheetName val="★24"/>
      <sheetName val="★25"/>
      <sheetName val="★27"/>
      <sheetName val="★29"/>
      <sheetName val="★30"/>
      <sheetName val="★20"/>
      <sheetName val="◎★23（水道部）"/>
      <sheetName val="◎★24（水道部）"/>
      <sheetName val="◎★25（下水道部）"/>
      <sheetName val="【済】◎★11（公園みどり室）"/>
      <sheetName val="【済】◎★23（水道部）"/>
      <sheetName val="【済】◎★24（水道部）"/>
      <sheetName val="【済】◎★29（企画財政室）"/>
      <sheetName val="【済】◎★30（企画財政室）"/>
      <sheetName val="【済】◎★9（会計室）"/>
      <sheetName val="済◎★19（吹田保健所）"/>
      <sheetName val="済◎★20（吹田保健所）"/>
      <sheetName val="済★26"/>
      <sheetName val="済◎★27（吹田警察・道路室）"/>
      <sheetName val="【済】★32（人事室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６　漁業"/>
      <sheetName val="３４"/>
      <sheetName val="コメント"/>
      <sheetName val="共通ﾃｰﾌﾞﾙ"/>
    </sheetNames>
    <sheetDataSet>
      <sheetData sheetId="36">
        <row r="5">
          <cell r="B5" t="str">
            <v>平成22年10月1日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E8"/>
  <sheetViews>
    <sheetView tabSelected="1" workbookViewId="0" topLeftCell="A1">
      <selection activeCell="B8" sqref="B8:E8"/>
    </sheetView>
  </sheetViews>
  <sheetFormatPr defaultColWidth="9.00390625" defaultRowHeight="13.5"/>
  <cols>
    <col min="1" max="1" width="12.75390625" style="140" customWidth="1"/>
    <col min="2" max="6" width="12.50390625" style="140" customWidth="1"/>
    <col min="7" max="16384" width="9.00390625" style="140" customWidth="1"/>
  </cols>
  <sheetData>
    <row r="8" spans="2:5" ht="62.25" customHeight="1">
      <c r="B8" s="516" t="s">
        <v>42</v>
      </c>
      <c r="C8" s="516"/>
      <c r="D8" s="516"/>
      <c r="E8" s="516"/>
    </row>
  </sheetData>
  <sheetProtection/>
  <mergeCells count="1">
    <mergeCell ref="B8:E8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Demibold,標準"&amp;P+238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G43"/>
  <sheetViews>
    <sheetView tabSelected="1" workbookViewId="0" topLeftCell="A1">
      <selection activeCell="B8" sqref="B8:E8"/>
    </sheetView>
  </sheetViews>
  <sheetFormatPr defaultColWidth="9.00390625" defaultRowHeight="15" customHeight="1"/>
  <cols>
    <col min="1" max="1" width="3.625" style="140" customWidth="1"/>
    <col min="2" max="2" width="13.25390625" style="140" customWidth="1"/>
    <col min="3" max="9" width="8.125" style="140" customWidth="1"/>
    <col min="10" max="10" width="8.125" style="179" customWidth="1"/>
    <col min="11" max="18" width="8.125" style="140" customWidth="1"/>
    <col min="19" max="19" width="16.25390625" style="140" customWidth="1"/>
    <col min="20" max="72" width="9.125" style="140" customWidth="1"/>
    <col min="73" max="16384" width="9.00390625" style="140" customWidth="1"/>
  </cols>
  <sheetData>
    <row r="1" spans="1:33" s="171" customFormat="1" ht="15" customHeight="1">
      <c r="A1" s="23" t="s">
        <v>42</v>
      </c>
      <c r="B1" s="23"/>
      <c r="J1" s="471"/>
      <c r="L1" s="24"/>
      <c r="O1" s="24"/>
      <c r="P1" s="24"/>
      <c r="Q1" s="24"/>
      <c r="S1" s="24" t="s">
        <v>42</v>
      </c>
      <c r="AG1" s="24"/>
    </row>
    <row r="3" spans="1:18" ht="15" customHeight="1">
      <c r="A3" s="172" t="s">
        <v>932</v>
      </c>
      <c r="B3" s="172"/>
      <c r="C3" s="28"/>
      <c r="D3" s="28"/>
      <c r="E3" s="28"/>
      <c r="F3" s="174"/>
      <c r="G3" s="174"/>
      <c r="H3" s="174"/>
      <c r="I3" s="174"/>
      <c r="J3" s="193"/>
      <c r="K3" s="174"/>
      <c r="L3" s="174"/>
      <c r="M3" s="174"/>
      <c r="N3" s="174"/>
      <c r="O3" s="174"/>
      <c r="P3" s="174"/>
      <c r="Q3" s="174"/>
      <c r="R3" s="174"/>
    </row>
    <row r="4" spans="1:18" ht="15" customHeight="1" thickBot="1">
      <c r="A4" s="175"/>
      <c r="B4" s="175"/>
      <c r="C4" s="176"/>
      <c r="D4" s="176"/>
      <c r="E4" s="176"/>
      <c r="F4" s="176"/>
      <c r="G4" s="176"/>
      <c r="H4" s="176"/>
      <c r="I4" s="176"/>
      <c r="J4" s="175"/>
      <c r="K4" s="176"/>
      <c r="L4" s="176"/>
      <c r="M4" s="176"/>
      <c r="N4" s="176"/>
      <c r="O4" s="176"/>
      <c r="P4" s="177"/>
      <c r="Q4" s="177"/>
      <c r="R4" s="195" t="s">
        <v>505</v>
      </c>
    </row>
    <row r="5" spans="1:18" ht="21" customHeight="1">
      <c r="A5" s="89"/>
      <c r="B5" s="89"/>
      <c r="C5" s="611" t="s">
        <v>866</v>
      </c>
      <c r="D5" s="611"/>
      <c r="E5" s="611"/>
      <c r="F5" s="611"/>
      <c r="G5" s="611"/>
      <c r="H5" s="611"/>
      <c r="I5" s="611"/>
      <c r="J5" s="611"/>
      <c r="K5" s="611" t="s">
        <v>867</v>
      </c>
      <c r="L5" s="611"/>
      <c r="M5" s="611"/>
      <c r="N5" s="611"/>
      <c r="O5" s="611"/>
      <c r="P5" s="611"/>
      <c r="Q5" s="611"/>
      <c r="R5" s="612"/>
    </row>
    <row r="6" spans="1:18" ht="21" customHeight="1">
      <c r="A6" s="602" t="s">
        <v>858</v>
      </c>
      <c r="B6" s="596"/>
      <c r="C6" s="259"/>
      <c r="D6" s="259"/>
      <c r="E6" s="259"/>
      <c r="F6" s="85" t="s">
        <v>533</v>
      </c>
      <c r="G6" s="85" t="s">
        <v>533</v>
      </c>
      <c r="H6" s="85" t="s">
        <v>533</v>
      </c>
      <c r="I6" s="92" t="s">
        <v>534</v>
      </c>
      <c r="J6" s="92" t="s">
        <v>535</v>
      </c>
      <c r="K6" s="180"/>
      <c r="L6" s="180"/>
      <c r="M6" s="180"/>
      <c r="N6" s="38" t="s">
        <v>533</v>
      </c>
      <c r="O6" s="38" t="s">
        <v>533</v>
      </c>
      <c r="P6" s="38" t="s">
        <v>536</v>
      </c>
      <c r="Q6" s="38" t="s">
        <v>534</v>
      </c>
      <c r="R6" s="70" t="s">
        <v>535</v>
      </c>
    </row>
    <row r="7" spans="1:18" ht="21" customHeight="1">
      <c r="A7" s="602" t="s">
        <v>250</v>
      </c>
      <c r="B7" s="596"/>
      <c r="C7" s="38" t="s">
        <v>859</v>
      </c>
      <c r="D7" s="38" t="s">
        <v>860</v>
      </c>
      <c r="E7" s="38" t="s">
        <v>251</v>
      </c>
      <c r="F7" s="38" t="s">
        <v>504</v>
      </c>
      <c r="G7" s="38" t="s">
        <v>504</v>
      </c>
      <c r="H7" s="38" t="s">
        <v>504</v>
      </c>
      <c r="I7" s="38" t="s">
        <v>504</v>
      </c>
      <c r="J7" s="38" t="s">
        <v>504</v>
      </c>
      <c r="K7" s="38" t="s">
        <v>859</v>
      </c>
      <c r="L7" s="38" t="s">
        <v>860</v>
      </c>
      <c r="M7" s="38" t="s">
        <v>251</v>
      </c>
      <c r="N7" s="38" t="s">
        <v>504</v>
      </c>
      <c r="O7" s="38" t="s">
        <v>504</v>
      </c>
      <c r="P7" s="38" t="s">
        <v>504</v>
      </c>
      <c r="Q7" s="38" t="s">
        <v>509</v>
      </c>
      <c r="R7" s="70" t="s">
        <v>504</v>
      </c>
    </row>
    <row r="8" spans="1:18" ht="21" customHeight="1">
      <c r="A8" s="89"/>
      <c r="B8" s="89"/>
      <c r="C8" s="480"/>
      <c r="D8" s="480"/>
      <c r="E8" s="480"/>
      <c r="F8" s="43" t="s">
        <v>31</v>
      </c>
      <c r="G8" s="43" t="s">
        <v>510</v>
      </c>
      <c r="H8" s="43" t="s">
        <v>252</v>
      </c>
      <c r="I8" s="43" t="s">
        <v>510</v>
      </c>
      <c r="J8" s="43" t="s">
        <v>511</v>
      </c>
      <c r="K8" s="481"/>
      <c r="L8" s="481"/>
      <c r="M8" s="481"/>
      <c r="N8" s="43" t="s">
        <v>31</v>
      </c>
      <c r="O8" s="43" t="s">
        <v>510</v>
      </c>
      <c r="P8" s="43" t="s">
        <v>252</v>
      </c>
      <c r="Q8" s="43" t="s">
        <v>510</v>
      </c>
      <c r="R8" s="464" t="s">
        <v>511</v>
      </c>
    </row>
    <row r="9" spans="1:18" ht="21" customHeight="1">
      <c r="A9" s="182"/>
      <c r="B9" s="182"/>
      <c r="C9" s="183" t="s">
        <v>253</v>
      </c>
      <c r="D9" s="210" t="s">
        <v>248</v>
      </c>
      <c r="E9" s="210" t="s">
        <v>244</v>
      </c>
      <c r="F9" s="210" t="s">
        <v>254</v>
      </c>
      <c r="G9" s="210" t="s">
        <v>255</v>
      </c>
      <c r="H9" s="210" t="s">
        <v>60</v>
      </c>
      <c r="I9" s="210" t="s">
        <v>255</v>
      </c>
      <c r="J9" s="260" t="s">
        <v>256</v>
      </c>
      <c r="K9" s="210" t="s">
        <v>216</v>
      </c>
      <c r="L9" s="210" t="s">
        <v>248</v>
      </c>
      <c r="M9" s="210" t="s">
        <v>244</v>
      </c>
      <c r="N9" s="210" t="s">
        <v>254</v>
      </c>
      <c r="O9" s="210" t="s">
        <v>255</v>
      </c>
      <c r="P9" s="210" t="s">
        <v>60</v>
      </c>
      <c r="Q9" s="210" t="s">
        <v>255</v>
      </c>
      <c r="R9" s="260" t="s">
        <v>256</v>
      </c>
    </row>
    <row r="10" spans="1:18" ht="21" customHeight="1">
      <c r="A10" s="603" t="s">
        <v>245</v>
      </c>
      <c r="B10" s="604"/>
      <c r="C10" s="261">
        <v>157980</v>
      </c>
      <c r="D10" s="262">
        <v>158600</v>
      </c>
      <c r="E10" s="262">
        <v>356710</v>
      </c>
      <c r="F10" s="263">
        <v>3.91</v>
      </c>
      <c r="G10" s="263">
        <v>27.73</v>
      </c>
      <c r="H10" s="263">
        <v>72.79</v>
      </c>
      <c r="I10" s="263">
        <v>12.22</v>
      </c>
      <c r="J10" s="472">
        <v>0.58</v>
      </c>
      <c r="K10" s="153">
        <v>171620</v>
      </c>
      <c r="L10" s="153">
        <v>172400</v>
      </c>
      <c r="M10" s="264">
        <v>374400</v>
      </c>
      <c r="N10" s="265">
        <v>3.94</v>
      </c>
      <c r="O10" s="265">
        <v>30.25</v>
      </c>
      <c r="P10" s="482">
        <v>77.8</v>
      </c>
      <c r="Q10" s="265">
        <v>13.58</v>
      </c>
      <c r="R10" s="265">
        <v>0.57</v>
      </c>
    </row>
    <row r="11" spans="1:18" ht="21" customHeight="1">
      <c r="A11" s="56"/>
      <c r="B11" s="56" t="s">
        <v>235</v>
      </c>
      <c r="C11" s="266">
        <v>81430</v>
      </c>
      <c r="D11" s="237">
        <v>81980</v>
      </c>
      <c r="E11" s="237">
        <v>216270</v>
      </c>
      <c r="F11" s="267">
        <v>5.01</v>
      </c>
      <c r="G11" s="267">
        <v>36.28</v>
      </c>
      <c r="H11" s="267">
        <v>97.08</v>
      </c>
      <c r="I11" s="267">
        <v>13.66</v>
      </c>
      <c r="J11" s="193">
        <v>0.53</v>
      </c>
      <c r="K11" s="152">
        <v>96610</v>
      </c>
      <c r="L11" s="152">
        <v>97140</v>
      </c>
      <c r="M11" s="268">
        <v>245790</v>
      </c>
      <c r="N11" s="269">
        <v>4.86</v>
      </c>
      <c r="O11" s="269">
        <v>38.45</v>
      </c>
      <c r="P11" s="413">
        <v>99.97</v>
      </c>
      <c r="Q11" s="269">
        <v>15.11</v>
      </c>
      <c r="R11" s="269">
        <v>0.52</v>
      </c>
    </row>
    <row r="12" spans="1:18" ht="21" customHeight="1">
      <c r="A12" s="56"/>
      <c r="B12" s="56" t="s">
        <v>836</v>
      </c>
      <c r="C12" s="266">
        <v>72820</v>
      </c>
      <c r="D12" s="237">
        <v>72870</v>
      </c>
      <c r="E12" s="237">
        <v>133820</v>
      </c>
      <c r="F12" s="267">
        <v>2.68</v>
      </c>
      <c r="G12" s="267">
        <v>18.17</v>
      </c>
      <c r="H12" s="267">
        <v>45.62</v>
      </c>
      <c r="I12" s="267">
        <v>9.89</v>
      </c>
      <c r="J12" s="473">
        <v>0.68</v>
      </c>
      <c r="K12" s="152">
        <v>68290</v>
      </c>
      <c r="L12" s="152">
        <v>68460</v>
      </c>
      <c r="M12" s="268">
        <v>121670</v>
      </c>
      <c r="N12" s="269">
        <v>2.65</v>
      </c>
      <c r="O12" s="269">
        <v>18.67</v>
      </c>
      <c r="P12" s="413">
        <v>46.43</v>
      </c>
      <c r="Q12" s="269">
        <v>10.48</v>
      </c>
      <c r="R12" s="269">
        <v>0.67</v>
      </c>
    </row>
    <row r="13" spans="1:18" ht="21" customHeight="1">
      <c r="A13" s="605" t="s">
        <v>221</v>
      </c>
      <c r="B13" s="606"/>
      <c r="C13" s="498">
        <v>156820</v>
      </c>
      <c r="D13" s="499">
        <v>157450</v>
      </c>
      <c r="E13" s="499">
        <v>354040</v>
      </c>
      <c r="F13" s="500">
        <v>3.9</v>
      </c>
      <c r="G13" s="500">
        <v>27.64</v>
      </c>
      <c r="H13" s="500">
        <v>72.31</v>
      </c>
      <c r="I13" s="500">
        <v>12.18</v>
      </c>
      <c r="J13" s="501">
        <v>0.58</v>
      </c>
      <c r="K13" s="502">
        <v>170680</v>
      </c>
      <c r="L13" s="502">
        <v>171440</v>
      </c>
      <c r="M13" s="503">
        <v>372170</v>
      </c>
      <c r="N13" s="504">
        <v>3.94</v>
      </c>
      <c r="O13" s="505">
        <v>30.21</v>
      </c>
      <c r="P13" s="506">
        <v>77.61</v>
      </c>
      <c r="Q13" s="505">
        <v>13.57</v>
      </c>
      <c r="R13" s="505">
        <v>0.57</v>
      </c>
    </row>
    <row r="14" spans="1:18" ht="21" customHeight="1">
      <c r="A14" s="56"/>
      <c r="B14" s="56" t="s">
        <v>235</v>
      </c>
      <c r="C14" s="266">
        <v>80430</v>
      </c>
      <c r="D14" s="237">
        <v>80990</v>
      </c>
      <c r="E14" s="237">
        <v>213890</v>
      </c>
      <c r="F14" s="267">
        <v>5</v>
      </c>
      <c r="G14" s="267">
        <v>36.2</v>
      </c>
      <c r="H14" s="267">
        <v>96.46</v>
      </c>
      <c r="I14" s="267">
        <v>13.61</v>
      </c>
      <c r="J14" s="193">
        <v>0.53</v>
      </c>
      <c r="K14" s="152">
        <v>95870</v>
      </c>
      <c r="L14" s="152">
        <v>96380</v>
      </c>
      <c r="M14" s="268">
        <v>243840</v>
      </c>
      <c r="N14" s="270">
        <v>4.85</v>
      </c>
      <c r="O14" s="270">
        <v>38.43</v>
      </c>
      <c r="P14" s="413">
        <v>99.83</v>
      </c>
      <c r="Q14" s="269">
        <v>15.11</v>
      </c>
      <c r="R14" s="269">
        <v>0.52</v>
      </c>
    </row>
    <row r="15" spans="1:18" ht="21" customHeight="1">
      <c r="A15" s="56"/>
      <c r="B15" s="56" t="s">
        <v>836</v>
      </c>
      <c r="C15" s="266">
        <v>72690</v>
      </c>
      <c r="D15" s="237">
        <v>72740</v>
      </c>
      <c r="E15" s="237">
        <v>133620</v>
      </c>
      <c r="F15" s="267">
        <v>2.68</v>
      </c>
      <c r="G15" s="267">
        <v>18.17</v>
      </c>
      <c r="H15" s="267">
        <v>45.58</v>
      </c>
      <c r="I15" s="267">
        <v>9.88</v>
      </c>
      <c r="J15" s="473">
        <v>0.68</v>
      </c>
      <c r="K15" s="152">
        <v>68260</v>
      </c>
      <c r="L15" s="152">
        <v>68430</v>
      </c>
      <c r="M15" s="268">
        <v>121560</v>
      </c>
      <c r="N15" s="269">
        <v>2.65</v>
      </c>
      <c r="O15" s="269">
        <v>18.66</v>
      </c>
      <c r="P15" s="413">
        <v>46.4</v>
      </c>
      <c r="Q15" s="269">
        <v>10.48</v>
      </c>
      <c r="R15" s="269">
        <v>0.67</v>
      </c>
    </row>
    <row r="16" spans="1:18" ht="21" customHeight="1">
      <c r="A16" s="607" t="s">
        <v>508</v>
      </c>
      <c r="B16" s="608"/>
      <c r="C16" s="498">
        <v>1150</v>
      </c>
      <c r="D16" s="499">
        <v>1150</v>
      </c>
      <c r="E16" s="499">
        <v>2670</v>
      </c>
      <c r="F16" s="500">
        <v>5.5</v>
      </c>
      <c r="G16" s="500">
        <v>40.34</v>
      </c>
      <c r="H16" s="500">
        <v>137.87</v>
      </c>
      <c r="I16" s="500">
        <v>17.58</v>
      </c>
      <c r="J16" s="507">
        <v>0.42</v>
      </c>
      <c r="K16" s="503">
        <v>940</v>
      </c>
      <c r="L16" s="503">
        <v>960</v>
      </c>
      <c r="M16" s="503">
        <v>2230</v>
      </c>
      <c r="N16" s="508">
        <v>5.46</v>
      </c>
      <c r="O16" s="508">
        <v>39.27</v>
      </c>
      <c r="P16" s="509">
        <v>117.31</v>
      </c>
      <c r="Q16" s="508">
        <v>14.58</v>
      </c>
      <c r="R16" s="508">
        <v>0.49</v>
      </c>
    </row>
    <row r="17" spans="1:18" ht="21" customHeight="1">
      <c r="A17" s="56"/>
      <c r="B17" s="56" t="s">
        <v>235</v>
      </c>
      <c r="C17" s="271">
        <v>1000</v>
      </c>
      <c r="D17" s="272">
        <v>1000</v>
      </c>
      <c r="E17" s="272">
        <v>2380</v>
      </c>
      <c r="F17" s="273">
        <v>5.79</v>
      </c>
      <c r="G17" s="273">
        <v>42.89</v>
      </c>
      <c r="H17" s="273">
        <v>147.27</v>
      </c>
      <c r="I17" s="273">
        <v>17.91</v>
      </c>
      <c r="J17" s="45">
        <v>0.41</v>
      </c>
      <c r="K17" s="268">
        <v>740</v>
      </c>
      <c r="L17" s="268">
        <v>760</v>
      </c>
      <c r="M17" s="268">
        <v>1950</v>
      </c>
      <c r="N17" s="269">
        <v>5.55</v>
      </c>
      <c r="O17" s="269">
        <v>39.92</v>
      </c>
      <c r="P17" s="413">
        <v>117.66</v>
      </c>
      <c r="Q17" s="413">
        <v>15.1</v>
      </c>
      <c r="R17" s="269">
        <v>0.48</v>
      </c>
    </row>
    <row r="18" spans="1:18" ht="21" customHeight="1" thickBot="1">
      <c r="A18" s="56"/>
      <c r="B18" s="56" t="s">
        <v>836</v>
      </c>
      <c r="C18" s="271">
        <v>130</v>
      </c>
      <c r="D18" s="272">
        <v>130</v>
      </c>
      <c r="E18" s="272">
        <v>200</v>
      </c>
      <c r="F18" s="273">
        <v>3.28</v>
      </c>
      <c r="G18" s="273">
        <v>20.64</v>
      </c>
      <c r="H18" s="273">
        <v>65.32</v>
      </c>
      <c r="I18" s="273">
        <v>13.51</v>
      </c>
      <c r="J18" s="45">
        <v>0.47</v>
      </c>
      <c r="K18" s="269">
        <v>30</v>
      </c>
      <c r="L18" s="269">
        <v>30</v>
      </c>
      <c r="M18" s="269">
        <v>110</v>
      </c>
      <c r="N18" s="413">
        <v>3</v>
      </c>
      <c r="O18" s="413">
        <v>22</v>
      </c>
      <c r="P18" s="414">
        <v>108</v>
      </c>
      <c r="Q18" s="413">
        <v>5.5</v>
      </c>
      <c r="R18" s="413">
        <v>1.33</v>
      </c>
    </row>
    <row r="19" spans="1:18" ht="15" customHeight="1">
      <c r="A19" s="34"/>
      <c r="B19" s="34"/>
      <c r="C19" s="204"/>
      <c r="D19" s="204"/>
      <c r="E19" s="204"/>
      <c r="F19" s="178"/>
      <c r="G19" s="178"/>
      <c r="H19" s="178"/>
      <c r="I19" s="178"/>
      <c r="J19" s="49"/>
      <c r="K19" s="178"/>
      <c r="L19" s="178"/>
      <c r="M19" s="178"/>
      <c r="N19" s="178"/>
      <c r="O19" s="205"/>
      <c r="P19" s="204"/>
      <c r="Q19" s="204"/>
      <c r="R19" s="93" t="s">
        <v>861</v>
      </c>
    </row>
    <row r="20" spans="1:18" ht="15" customHeight="1">
      <c r="A20" s="191" t="s">
        <v>965</v>
      </c>
      <c r="B20" s="191"/>
      <c r="C20" s="206"/>
      <c r="D20" s="206"/>
      <c r="E20" s="206"/>
      <c r="F20" s="192"/>
      <c r="G20" s="192"/>
      <c r="H20" s="192"/>
      <c r="I20" s="192"/>
      <c r="J20" s="193"/>
      <c r="K20" s="192"/>
      <c r="L20" s="192"/>
      <c r="M20" s="192"/>
      <c r="N20" s="192"/>
      <c r="O20" s="207"/>
      <c r="P20" s="206"/>
      <c r="Q20" s="206"/>
      <c r="R20" s="194"/>
    </row>
    <row r="21" spans="1:18" ht="15" customHeight="1">
      <c r="A21" s="191" t="s">
        <v>964</v>
      </c>
      <c r="B21" s="191"/>
      <c r="C21" s="206"/>
      <c r="D21" s="206"/>
      <c r="E21" s="206"/>
      <c r="F21" s="192"/>
      <c r="G21" s="192"/>
      <c r="H21" s="192"/>
      <c r="I21" s="192"/>
      <c r="J21" s="193"/>
      <c r="K21" s="192"/>
      <c r="L21" s="192"/>
      <c r="M21" s="192"/>
      <c r="N21" s="192"/>
      <c r="O21" s="207"/>
      <c r="P21" s="206"/>
      <c r="Q21" s="206"/>
      <c r="R21" s="194"/>
    </row>
    <row r="22" spans="1:18" ht="15" customHeight="1">
      <c r="A22" s="89" t="s">
        <v>852</v>
      </c>
      <c r="B22" s="191"/>
      <c r="C22" s="206"/>
      <c r="D22" s="206"/>
      <c r="E22" s="206"/>
      <c r="F22" s="192"/>
      <c r="G22" s="192"/>
      <c r="H22" s="192"/>
      <c r="I22" s="192"/>
      <c r="J22" s="193"/>
      <c r="K22" s="192"/>
      <c r="L22" s="192"/>
      <c r="M22" s="192"/>
      <c r="N22" s="192"/>
      <c r="O22" s="207"/>
      <c r="P22" s="206"/>
      <c r="Q22" s="206"/>
      <c r="R22" s="194"/>
    </row>
    <row r="23" spans="1:18" ht="15" customHeight="1">
      <c r="A23" s="89"/>
      <c r="R23" s="44"/>
    </row>
    <row r="24" spans="1:13" ht="15" customHeight="1">
      <c r="A24" s="172" t="s">
        <v>933</v>
      </c>
      <c r="B24" s="172"/>
      <c r="C24" s="28"/>
      <c r="D24" s="28"/>
      <c r="E24" s="28"/>
      <c r="F24" s="28"/>
      <c r="G24" s="28"/>
      <c r="H24" s="174"/>
      <c r="I24" s="89"/>
      <c r="J24" s="193"/>
      <c r="K24" s="174"/>
      <c r="L24" s="174"/>
      <c r="M24" s="174"/>
    </row>
    <row r="25" spans="1:18" ht="15" customHeight="1" thickBot="1">
      <c r="A25" s="175"/>
      <c r="B25" s="175"/>
      <c r="C25" s="176"/>
      <c r="D25" s="176"/>
      <c r="E25" s="176"/>
      <c r="F25" s="176"/>
      <c r="G25" s="176"/>
      <c r="H25" s="176"/>
      <c r="I25" s="175"/>
      <c r="J25" s="175"/>
      <c r="K25" s="176"/>
      <c r="L25" s="176"/>
      <c r="M25" s="195"/>
      <c r="R25" s="195" t="s">
        <v>740</v>
      </c>
    </row>
    <row r="26" spans="1:18" ht="21" customHeight="1">
      <c r="A26" s="50"/>
      <c r="B26" s="50"/>
      <c r="C26" s="94"/>
      <c r="D26" s="559" t="s">
        <v>865</v>
      </c>
      <c r="E26" s="616"/>
      <c r="F26" s="616"/>
      <c r="G26" s="616"/>
      <c r="H26" s="616"/>
      <c r="I26" s="616"/>
      <c r="J26" s="616"/>
      <c r="K26" s="616"/>
      <c r="L26" s="616"/>
      <c r="M26" s="616"/>
      <c r="N26" s="618" t="s">
        <v>537</v>
      </c>
      <c r="O26" s="618"/>
      <c r="P26" s="618"/>
      <c r="Q26" s="618"/>
      <c r="R26" s="614" t="s">
        <v>283</v>
      </c>
    </row>
    <row r="27" spans="1:18" ht="21" customHeight="1">
      <c r="A27" s="602" t="s">
        <v>267</v>
      </c>
      <c r="B27" s="596"/>
      <c r="C27" s="29" t="s">
        <v>245</v>
      </c>
      <c r="D27" s="617" t="s">
        <v>245</v>
      </c>
      <c r="E27" s="619" t="s">
        <v>862</v>
      </c>
      <c r="F27" s="620"/>
      <c r="G27" s="620"/>
      <c r="H27" s="620"/>
      <c r="I27" s="620"/>
      <c r="J27" s="620"/>
      <c r="K27" s="620"/>
      <c r="L27" s="620"/>
      <c r="M27" s="620"/>
      <c r="N27" s="613" t="s">
        <v>572</v>
      </c>
      <c r="O27" s="613" t="s">
        <v>281</v>
      </c>
      <c r="P27" s="613" t="s">
        <v>571</v>
      </c>
      <c r="Q27" s="613" t="s">
        <v>282</v>
      </c>
      <c r="R27" s="615"/>
    </row>
    <row r="28" spans="1:18" ht="21" customHeight="1">
      <c r="A28" s="89"/>
      <c r="B28" s="89"/>
      <c r="C28" s="224"/>
      <c r="D28" s="565"/>
      <c r="E28" s="96" t="s">
        <v>268</v>
      </c>
      <c r="F28" s="97" t="s">
        <v>269</v>
      </c>
      <c r="G28" s="98" t="s">
        <v>270</v>
      </c>
      <c r="H28" s="99" t="s">
        <v>271</v>
      </c>
      <c r="I28" s="100" t="s">
        <v>272</v>
      </c>
      <c r="J28" s="100" t="s">
        <v>273</v>
      </c>
      <c r="K28" s="100" t="s">
        <v>274</v>
      </c>
      <c r="L28" s="94" t="s">
        <v>275</v>
      </c>
      <c r="M28" s="94" t="s">
        <v>261</v>
      </c>
      <c r="N28" s="613"/>
      <c r="O28" s="613"/>
      <c r="P28" s="613"/>
      <c r="Q28" s="613"/>
      <c r="R28" s="615"/>
    </row>
    <row r="29" spans="1:18" ht="21" customHeight="1">
      <c r="A29" s="182"/>
      <c r="B29" s="182"/>
      <c r="C29" s="183" t="s">
        <v>277</v>
      </c>
      <c r="D29" s="184"/>
      <c r="E29" s="184"/>
      <c r="F29" s="184"/>
      <c r="G29" s="184"/>
      <c r="H29" s="184"/>
      <c r="I29" s="182"/>
      <c r="J29" s="182"/>
      <c r="K29" s="184"/>
      <c r="L29" s="184"/>
      <c r="M29" s="184"/>
      <c r="N29" s="210" t="s">
        <v>277</v>
      </c>
      <c r="O29" s="184"/>
      <c r="P29" s="184"/>
      <c r="Q29" s="184"/>
      <c r="R29" s="184"/>
    </row>
    <row r="30" spans="1:18" ht="21" customHeight="1">
      <c r="A30" s="603" t="s">
        <v>278</v>
      </c>
      <c r="B30" s="604"/>
      <c r="C30" s="211">
        <v>171620</v>
      </c>
      <c r="D30" s="153">
        <v>98700</v>
      </c>
      <c r="E30" s="153">
        <v>73360</v>
      </c>
      <c r="F30" s="153">
        <v>19970</v>
      </c>
      <c r="G30" s="153">
        <v>37720</v>
      </c>
      <c r="H30" s="9">
        <v>53420</v>
      </c>
      <c r="I30" s="153">
        <v>6220</v>
      </c>
      <c r="J30" s="212">
        <v>8770</v>
      </c>
      <c r="K30" s="153">
        <v>32180</v>
      </c>
      <c r="L30" s="153">
        <v>1580</v>
      </c>
      <c r="M30" s="212">
        <v>1020</v>
      </c>
      <c r="N30" s="212">
        <v>40770</v>
      </c>
      <c r="O30" s="212">
        <v>41660</v>
      </c>
      <c r="P30" s="212">
        <v>51620</v>
      </c>
      <c r="Q30" s="212">
        <v>40670</v>
      </c>
      <c r="R30" s="212">
        <v>66200</v>
      </c>
    </row>
    <row r="31" spans="1:18" ht="21" customHeight="1">
      <c r="A31" s="605" t="s">
        <v>279</v>
      </c>
      <c r="B31" s="606"/>
      <c r="C31" s="215">
        <v>170680</v>
      </c>
      <c r="D31" s="152">
        <v>98250</v>
      </c>
      <c r="E31" s="152">
        <v>72910</v>
      </c>
      <c r="F31" s="152">
        <v>19880</v>
      </c>
      <c r="G31" s="152">
        <v>37550</v>
      </c>
      <c r="H31" s="8">
        <v>53240</v>
      </c>
      <c r="I31" s="152">
        <v>6110</v>
      </c>
      <c r="J31" s="162">
        <v>8690</v>
      </c>
      <c r="K31" s="152">
        <v>31800</v>
      </c>
      <c r="L31" s="152">
        <v>1500</v>
      </c>
      <c r="M31" s="162">
        <v>1000</v>
      </c>
      <c r="N31" s="162">
        <v>40620</v>
      </c>
      <c r="O31" s="152">
        <v>41630</v>
      </c>
      <c r="P31" s="152">
        <v>51570</v>
      </c>
      <c r="Q31" s="152">
        <v>40580</v>
      </c>
      <c r="R31" s="152">
        <v>65880</v>
      </c>
    </row>
    <row r="32" spans="1:18" ht="21" customHeight="1">
      <c r="A32" s="605" t="s">
        <v>863</v>
      </c>
      <c r="B32" s="606"/>
      <c r="C32" s="215">
        <v>95870</v>
      </c>
      <c r="D32" s="152">
        <v>67470</v>
      </c>
      <c r="E32" s="152">
        <v>53950</v>
      </c>
      <c r="F32" s="152">
        <v>11870</v>
      </c>
      <c r="G32" s="152">
        <v>23730</v>
      </c>
      <c r="H32" s="8">
        <v>39830</v>
      </c>
      <c r="I32" s="152">
        <v>2560</v>
      </c>
      <c r="J32" s="162">
        <v>6170</v>
      </c>
      <c r="K32" s="152">
        <v>25270</v>
      </c>
      <c r="L32" s="152">
        <v>1070</v>
      </c>
      <c r="M32" s="162">
        <v>610</v>
      </c>
      <c r="N32" s="162">
        <v>31510</v>
      </c>
      <c r="O32" s="152">
        <v>29490</v>
      </c>
      <c r="P32" s="152">
        <v>34940</v>
      </c>
      <c r="Q32" s="152">
        <v>27450</v>
      </c>
      <c r="R32" s="152">
        <v>28400</v>
      </c>
    </row>
    <row r="33" spans="1:18" ht="21" customHeight="1">
      <c r="A33" s="605" t="s">
        <v>864</v>
      </c>
      <c r="B33" s="606"/>
      <c r="C33" s="215">
        <v>68260</v>
      </c>
      <c r="D33" s="162">
        <v>30780</v>
      </c>
      <c r="E33" s="152">
        <v>18960</v>
      </c>
      <c r="F33" s="162">
        <v>8010</v>
      </c>
      <c r="G33" s="162">
        <v>13820</v>
      </c>
      <c r="H33" s="162">
        <v>13410</v>
      </c>
      <c r="I33" s="152">
        <v>3550</v>
      </c>
      <c r="J33" s="162">
        <v>2520</v>
      </c>
      <c r="K33" s="152">
        <v>6520</v>
      </c>
      <c r="L33" s="152">
        <v>420</v>
      </c>
      <c r="M33" s="162">
        <v>390</v>
      </c>
      <c r="N33" s="162">
        <v>9110</v>
      </c>
      <c r="O33" s="162">
        <v>12140</v>
      </c>
      <c r="P33" s="162">
        <v>16630</v>
      </c>
      <c r="Q33" s="162">
        <v>13140</v>
      </c>
      <c r="R33" s="162">
        <v>37480</v>
      </c>
    </row>
    <row r="34" spans="1:18" ht="21" customHeight="1" thickBot="1">
      <c r="A34" s="609" t="s">
        <v>280</v>
      </c>
      <c r="B34" s="610"/>
      <c r="C34" s="274">
        <v>940</v>
      </c>
      <c r="D34" s="275">
        <v>450</v>
      </c>
      <c r="E34" s="217">
        <v>450</v>
      </c>
      <c r="F34" s="275">
        <v>80</v>
      </c>
      <c r="G34" s="275">
        <v>170</v>
      </c>
      <c r="H34" s="275">
        <v>180</v>
      </c>
      <c r="I34" s="275">
        <v>110</v>
      </c>
      <c r="J34" s="275">
        <v>80</v>
      </c>
      <c r="K34" s="275">
        <v>390</v>
      </c>
      <c r="L34" s="276">
        <v>80</v>
      </c>
      <c r="M34" s="275">
        <v>20</v>
      </c>
      <c r="N34" s="275">
        <v>150</v>
      </c>
      <c r="O34" s="275">
        <v>20</v>
      </c>
      <c r="P34" s="275">
        <v>50</v>
      </c>
      <c r="Q34" s="275">
        <v>80</v>
      </c>
      <c r="R34" s="275">
        <v>320</v>
      </c>
    </row>
    <row r="35" spans="1:18" ht="15" customHeight="1">
      <c r="A35" s="248"/>
      <c r="B35" s="248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Q35" s="101"/>
      <c r="R35" s="101" t="s">
        <v>861</v>
      </c>
    </row>
    <row r="36" spans="1:18" ht="15" customHeight="1">
      <c r="A36" s="191" t="s">
        <v>956</v>
      </c>
      <c r="B36" s="248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Q36" s="101"/>
      <c r="R36" s="101"/>
    </row>
    <row r="37" spans="1:18" ht="15" customHeight="1">
      <c r="A37" s="173" t="s">
        <v>964</v>
      </c>
      <c r="B37" s="248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Q37" s="101"/>
      <c r="R37" s="101"/>
    </row>
    <row r="38" spans="1:18" ht="15" customHeight="1">
      <c r="A38" s="248" t="s">
        <v>966</v>
      </c>
      <c r="B38" s="248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Q38" s="101"/>
      <c r="R38" s="101"/>
    </row>
    <row r="39" spans="1:12" ht="15" customHeight="1">
      <c r="A39" s="173" t="s">
        <v>967</v>
      </c>
      <c r="B39" s="173"/>
      <c r="G39" s="174"/>
      <c r="H39" s="89"/>
      <c r="I39" s="89"/>
      <c r="J39" s="192"/>
      <c r="K39" s="174"/>
      <c r="L39" s="174"/>
    </row>
    <row r="40" spans="1:6" ht="15" customHeight="1">
      <c r="A40" s="89" t="s">
        <v>968</v>
      </c>
      <c r="B40" s="89"/>
      <c r="C40" s="28"/>
      <c r="D40" s="28"/>
      <c r="E40" s="28"/>
      <c r="F40" s="174"/>
    </row>
    <row r="41" spans="3:6" ht="15" customHeight="1">
      <c r="C41" s="28"/>
      <c r="D41" s="28"/>
      <c r="E41" s="28"/>
      <c r="F41" s="174"/>
    </row>
    <row r="42" spans="3:7" ht="15" customHeight="1">
      <c r="C42" s="174"/>
      <c r="D42" s="174"/>
      <c r="E42" s="174"/>
      <c r="F42" s="174"/>
      <c r="G42" s="174"/>
    </row>
    <row r="43" ht="15" customHeight="1">
      <c r="G43" s="101"/>
    </row>
  </sheetData>
  <sheetProtection/>
  <mergeCells count="23">
    <mergeCell ref="Q27:Q28"/>
    <mergeCell ref="R26:R28"/>
    <mergeCell ref="D26:I26"/>
    <mergeCell ref="J26:M26"/>
    <mergeCell ref="D27:D28"/>
    <mergeCell ref="N26:Q26"/>
    <mergeCell ref="E27:M27"/>
    <mergeCell ref="A34:B34"/>
    <mergeCell ref="A33:B33"/>
    <mergeCell ref="A32:B32"/>
    <mergeCell ref="A31:B31"/>
    <mergeCell ref="A30:B30"/>
    <mergeCell ref="K5:R5"/>
    <mergeCell ref="C5:J5"/>
    <mergeCell ref="N27:N28"/>
    <mergeCell ref="O27:O28"/>
    <mergeCell ref="P27:P28"/>
    <mergeCell ref="A27:B27"/>
    <mergeCell ref="A10:B10"/>
    <mergeCell ref="A13:B13"/>
    <mergeCell ref="A16:B16"/>
    <mergeCell ref="A6:B6"/>
    <mergeCell ref="A7:B7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Demibold,標準"&amp;P+238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C61"/>
  <sheetViews>
    <sheetView tabSelected="1" workbookViewId="0" topLeftCell="A1">
      <selection activeCell="B8" sqref="B8:E8"/>
    </sheetView>
  </sheetViews>
  <sheetFormatPr defaultColWidth="9.00390625" defaultRowHeight="15" customHeight="1"/>
  <cols>
    <col min="1" max="1" width="3.75390625" style="140" customWidth="1"/>
    <col min="2" max="2" width="17.50390625" style="140" customWidth="1"/>
    <col min="3" max="10" width="7.50390625" style="140" customWidth="1"/>
    <col min="11" max="11" width="7.50390625" style="179" customWidth="1"/>
    <col min="12" max="12" width="7.50390625" style="140" customWidth="1"/>
    <col min="13" max="13" width="9.50390625" style="140" customWidth="1"/>
    <col min="14" max="68" width="9.125" style="140" customWidth="1"/>
    <col min="69" max="16384" width="9.00390625" style="140" customWidth="1"/>
  </cols>
  <sheetData>
    <row r="1" spans="1:29" s="171" customFormat="1" ht="15" customHeight="1">
      <c r="A1" s="23" t="s">
        <v>42</v>
      </c>
      <c r="J1" s="24"/>
      <c r="K1" s="72"/>
      <c r="L1" s="24"/>
      <c r="M1" s="24"/>
      <c r="N1" s="24"/>
      <c r="AC1" s="24"/>
    </row>
    <row r="3" spans="1:10" ht="15" customHeight="1">
      <c r="A3" s="128" t="s">
        <v>934</v>
      </c>
      <c r="C3" s="28"/>
      <c r="D3" s="28"/>
      <c r="E3" s="28"/>
      <c r="F3" s="28"/>
      <c r="G3" s="28"/>
      <c r="H3" s="174"/>
      <c r="I3" s="174"/>
      <c r="J3" s="174"/>
    </row>
    <row r="4" spans="1:10" ht="15" customHeight="1" thickBot="1">
      <c r="A4" s="221"/>
      <c r="B4" s="221"/>
      <c r="C4" s="176"/>
      <c r="D4" s="176"/>
      <c r="E4" s="176"/>
      <c r="F4" s="176"/>
      <c r="G4" s="176"/>
      <c r="H4" s="176"/>
      <c r="I4" s="177"/>
      <c r="J4" s="177"/>
    </row>
    <row r="5" spans="1:10" ht="13.5" customHeight="1">
      <c r="A5" s="628" t="s">
        <v>544</v>
      </c>
      <c r="B5" s="629"/>
      <c r="C5" s="239"/>
      <c r="D5" s="612" t="s">
        <v>284</v>
      </c>
      <c r="E5" s="648"/>
      <c r="F5" s="648"/>
      <c r="G5" s="648"/>
      <c r="H5" s="648"/>
      <c r="I5" s="648"/>
      <c r="J5" s="648"/>
    </row>
    <row r="6" spans="1:10" ht="13.5" customHeight="1">
      <c r="A6" s="630"/>
      <c r="B6" s="631"/>
      <c r="C6" s="239"/>
      <c r="D6" s="73"/>
      <c r="E6" s="74" t="s">
        <v>638</v>
      </c>
      <c r="F6" s="74" t="s">
        <v>641</v>
      </c>
      <c r="G6" s="74" t="s">
        <v>489</v>
      </c>
      <c r="H6" s="75" t="s">
        <v>257</v>
      </c>
      <c r="I6" s="76" t="s">
        <v>636</v>
      </c>
      <c r="J6" s="76" t="s">
        <v>749</v>
      </c>
    </row>
    <row r="7" spans="1:10" ht="13.5" customHeight="1">
      <c r="A7" s="630"/>
      <c r="B7" s="631"/>
      <c r="C7" s="649" t="s">
        <v>655</v>
      </c>
      <c r="D7" s="77" t="s">
        <v>637</v>
      </c>
      <c r="E7" s="74" t="s">
        <v>639</v>
      </c>
      <c r="F7" s="74" t="s">
        <v>642</v>
      </c>
      <c r="G7" s="74" t="s">
        <v>630</v>
      </c>
      <c r="H7" s="74" t="s">
        <v>631</v>
      </c>
      <c r="I7" s="74" t="s">
        <v>746</v>
      </c>
      <c r="J7" s="76" t="s">
        <v>747</v>
      </c>
    </row>
    <row r="8" spans="1:11" s="84" customFormat="1" ht="13.5" customHeight="1">
      <c r="A8" s="630"/>
      <c r="B8" s="631"/>
      <c r="C8" s="649"/>
      <c r="D8" s="78" t="s">
        <v>285</v>
      </c>
      <c r="E8" s="79" t="s">
        <v>258</v>
      </c>
      <c r="F8" s="80" t="s">
        <v>258</v>
      </c>
      <c r="G8" s="81" t="s">
        <v>258</v>
      </c>
      <c r="H8" s="79" t="s">
        <v>258</v>
      </c>
      <c r="I8" s="80" t="s">
        <v>258</v>
      </c>
      <c r="J8" s="82" t="s">
        <v>258</v>
      </c>
      <c r="K8" s="83"/>
    </row>
    <row r="9" spans="1:10" ht="13.5" customHeight="1">
      <c r="A9" s="630"/>
      <c r="B9" s="631"/>
      <c r="C9" s="239"/>
      <c r="D9" s="85" t="s">
        <v>259</v>
      </c>
      <c r="E9" s="74" t="s">
        <v>870</v>
      </c>
      <c r="F9" s="74" t="s">
        <v>490</v>
      </c>
      <c r="G9" s="74" t="s">
        <v>871</v>
      </c>
      <c r="H9" s="74" t="s">
        <v>872</v>
      </c>
      <c r="I9" s="75" t="s">
        <v>873</v>
      </c>
      <c r="J9" s="483" t="s">
        <v>945</v>
      </c>
    </row>
    <row r="10" spans="1:10" ht="13.5" customHeight="1">
      <c r="A10" s="632"/>
      <c r="B10" s="633"/>
      <c r="C10" s="239"/>
      <c r="D10" s="73"/>
      <c r="E10" s="240" t="s">
        <v>640</v>
      </c>
      <c r="F10" s="240" t="s">
        <v>635</v>
      </c>
      <c r="G10" s="240" t="s">
        <v>643</v>
      </c>
      <c r="H10" s="240" t="s">
        <v>745</v>
      </c>
      <c r="I10" s="75" t="s">
        <v>748</v>
      </c>
      <c r="J10" s="76" t="s">
        <v>750</v>
      </c>
    </row>
    <row r="11" spans="1:10" ht="12" customHeight="1">
      <c r="A11" s="417"/>
      <c r="B11" s="418"/>
      <c r="C11" s="210" t="s">
        <v>286</v>
      </c>
      <c r="D11" s="184"/>
      <c r="E11" s="184"/>
      <c r="F11" s="184"/>
      <c r="G11" s="184"/>
      <c r="H11" s="184"/>
      <c r="I11" s="184"/>
      <c r="J11" s="184"/>
    </row>
    <row r="12" spans="1:10" ht="16.5" customHeight="1">
      <c r="A12" s="641" t="s">
        <v>245</v>
      </c>
      <c r="B12" s="642"/>
      <c r="C12" s="241">
        <v>171620</v>
      </c>
      <c r="D12" s="241">
        <v>13990</v>
      </c>
      <c r="E12" s="241">
        <v>27850</v>
      </c>
      <c r="F12" s="241">
        <v>24080</v>
      </c>
      <c r="G12" s="241">
        <v>33680</v>
      </c>
      <c r="H12" s="241">
        <v>35930</v>
      </c>
      <c r="I12" s="241">
        <v>17750</v>
      </c>
      <c r="J12" s="241">
        <v>6200</v>
      </c>
    </row>
    <row r="13" spans="1:10" ht="12" customHeight="1">
      <c r="A13" s="621" t="s">
        <v>287</v>
      </c>
      <c r="B13" s="622"/>
      <c r="C13" s="242"/>
      <c r="D13" s="242"/>
      <c r="E13" s="242"/>
      <c r="F13" s="242"/>
      <c r="G13" s="242"/>
      <c r="H13" s="242"/>
      <c r="I13" s="242"/>
      <c r="J13" s="242"/>
    </row>
    <row r="14" spans="1:10" ht="16.5" customHeight="1">
      <c r="A14" s="621" t="s">
        <v>538</v>
      </c>
      <c r="B14" s="622"/>
      <c r="C14" s="243">
        <v>17300</v>
      </c>
      <c r="D14" s="243">
        <v>3280</v>
      </c>
      <c r="E14" s="243">
        <v>3990</v>
      </c>
      <c r="F14" s="243">
        <v>2220</v>
      </c>
      <c r="G14" s="243">
        <v>2490</v>
      </c>
      <c r="H14" s="243">
        <v>1430</v>
      </c>
      <c r="I14" s="243">
        <v>390</v>
      </c>
      <c r="J14" s="243">
        <v>210</v>
      </c>
    </row>
    <row r="15" spans="1:10" ht="16.5" customHeight="1">
      <c r="A15" s="621" t="s">
        <v>288</v>
      </c>
      <c r="B15" s="622"/>
      <c r="C15" s="243">
        <v>26520</v>
      </c>
      <c r="D15" s="243">
        <v>2340</v>
      </c>
      <c r="E15" s="243">
        <v>2710</v>
      </c>
      <c r="F15" s="243">
        <v>2270</v>
      </c>
      <c r="G15" s="243">
        <v>4300</v>
      </c>
      <c r="H15" s="243">
        <v>6210</v>
      </c>
      <c r="I15" s="243">
        <v>2950</v>
      </c>
      <c r="J15" s="243">
        <v>1270</v>
      </c>
    </row>
    <row r="16" spans="1:10" ht="16.5" customHeight="1">
      <c r="A16" s="621" t="s">
        <v>874</v>
      </c>
      <c r="B16" s="622"/>
      <c r="C16" s="638">
        <v>114260</v>
      </c>
      <c r="D16" s="627">
        <v>7870</v>
      </c>
      <c r="E16" s="627">
        <v>20490</v>
      </c>
      <c r="F16" s="627">
        <v>16320</v>
      </c>
      <c r="G16" s="627">
        <v>23560</v>
      </c>
      <c r="H16" s="627">
        <v>26200</v>
      </c>
      <c r="I16" s="627">
        <v>13130</v>
      </c>
      <c r="J16" s="627">
        <v>4070</v>
      </c>
    </row>
    <row r="17" spans="1:10" ht="16.5" customHeight="1">
      <c r="A17" s="625" t="s">
        <v>875</v>
      </c>
      <c r="B17" s="626"/>
      <c r="C17" s="638"/>
      <c r="D17" s="627"/>
      <c r="E17" s="627"/>
      <c r="F17" s="627"/>
      <c r="G17" s="627"/>
      <c r="H17" s="627"/>
      <c r="I17" s="627"/>
      <c r="J17" s="627"/>
    </row>
    <row r="18" spans="1:10" ht="16.5" customHeight="1">
      <c r="A18" s="621" t="s">
        <v>260</v>
      </c>
      <c r="B18" s="622"/>
      <c r="C18" s="243">
        <v>13280</v>
      </c>
      <c r="D18" s="243">
        <v>500</v>
      </c>
      <c r="E18" s="243">
        <v>630</v>
      </c>
      <c r="F18" s="243">
        <v>3220</v>
      </c>
      <c r="G18" s="243">
        <v>3270</v>
      </c>
      <c r="H18" s="243">
        <v>2060</v>
      </c>
      <c r="I18" s="243">
        <v>1260</v>
      </c>
      <c r="J18" s="243">
        <v>630</v>
      </c>
    </row>
    <row r="19" spans="1:10" ht="16.5" customHeight="1">
      <c r="A19" s="621" t="s">
        <v>261</v>
      </c>
      <c r="B19" s="622"/>
      <c r="C19" s="243">
        <v>260</v>
      </c>
      <c r="D19" s="243" t="s">
        <v>868</v>
      </c>
      <c r="E19" s="243">
        <v>30</v>
      </c>
      <c r="F19" s="243">
        <v>50</v>
      </c>
      <c r="G19" s="243">
        <v>60</v>
      </c>
      <c r="H19" s="243">
        <v>30</v>
      </c>
      <c r="I19" s="243">
        <v>30</v>
      </c>
      <c r="J19" s="243">
        <v>20</v>
      </c>
    </row>
    <row r="20" spans="1:23" ht="12" customHeight="1">
      <c r="A20" s="621" t="s">
        <v>540</v>
      </c>
      <c r="B20" s="622"/>
      <c r="C20" s="242"/>
      <c r="D20" s="242"/>
      <c r="E20" s="242"/>
      <c r="F20" s="242"/>
      <c r="G20" s="242"/>
      <c r="H20" s="243"/>
      <c r="I20" s="242"/>
      <c r="J20" s="242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</row>
    <row r="21" spans="1:14" ht="16.5" customHeight="1">
      <c r="A21" s="621" t="s">
        <v>289</v>
      </c>
      <c r="B21" s="622"/>
      <c r="C21" s="243">
        <v>170680</v>
      </c>
      <c r="D21" s="244">
        <v>13800</v>
      </c>
      <c r="E21" s="244">
        <v>27760</v>
      </c>
      <c r="F21" s="244">
        <v>23880</v>
      </c>
      <c r="G21" s="244">
        <v>33590</v>
      </c>
      <c r="H21" s="243">
        <v>35760</v>
      </c>
      <c r="I21" s="244">
        <v>17750</v>
      </c>
      <c r="J21" s="244">
        <v>6180</v>
      </c>
      <c r="K21" s="87"/>
      <c r="L21" s="87"/>
      <c r="M21" s="87"/>
      <c r="N21" s="87"/>
    </row>
    <row r="22" spans="1:23" ht="16.5" customHeight="1">
      <c r="A22" s="623" t="s">
        <v>539</v>
      </c>
      <c r="B22" s="624"/>
      <c r="C22" s="243">
        <v>940</v>
      </c>
      <c r="D22" s="244">
        <v>180</v>
      </c>
      <c r="E22" s="244">
        <v>90</v>
      </c>
      <c r="F22" s="244">
        <v>210</v>
      </c>
      <c r="G22" s="244">
        <v>90</v>
      </c>
      <c r="H22" s="243">
        <v>170</v>
      </c>
      <c r="I22" s="243" t="s">
        <v>868</v>
      </c>
      <c r="J22" s="244">
        <v>30</v>
      </c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</row>
    <row r="23" spans="1:10" ht="12" customHeight="1">
      <c r="A23" s="621" t="s">
        <v>262</v>
      </c>
      <c r="B23" s="622"/>
      <c r="C23" s="242"/>
      <c r="D23" s="242"/>
      <c r="E23" s="242"/>
      <c r="F23" s="242"/>
      <c r="G23" s="242"/>
      <c r="H23" s="243"/>
      <c r="I23" s="242"/>
      <c r="J23" s="242"/>
    </row>
    <row r="24" spans="1:10" ht="16.5" customHeight="1">
      <c r="A24" s="621" t="s">
        <v>263</v>
      </c>
      <c r="B24" s="622"/>
      <c r="C24" s="243">
        <v>96610</v>
      </c>
      <c r="D24" s="243">
        <v>6180</v>
      </c>
      <c r="E24" s="243">
        <v>17550</v>
      </c>
      <c r="F24" s="243">
        <v>15790</v>
      </c>
      <c r="G24" s="243">
        <v>17830</v>
      </c>
      <c r="H24" s="243">
        <v>23510</v>
      </c>
      <c r="I24" s="243">
        <v>10520</v>
      </c>
      <c r="J24" s="243">
        <v>2650</v>
      </c>
    </row>
    <row r="25" spans="1:10" ht="16.5" customHeight="1">
      <c r="A25" s="621" t="s">
        <v>264</v>
      </c>
      <c r="B25" s="622"/>
      <c r="C25" s="243">
        <v>68290</v>
      </c>
      <c r="D25" s="243">
        <v>7810</v>
      </c>
      <c r="E25" s="243">
        <v>10300</v>
      </c>
      <c r="F25" s="243">
        <v>8290</v>
      </c>
      <c r="G25" s="243">
        <v>15850</v>
      </c>
      <c r="H25" s="243">
        <v>12430</v>
      </c>
      <c r="I25" s="243">
        <v>7230</v>
      </c>
      <c r="J25" s="243">
        <v>3550</v>
      </c>
    </row>
    <row r="26" spans="1:10" ht="16.5" customHeight="1">
      <c r="A26" s="223"/>
      <c r="B26" s="419" t="s">
        <v>265</v>
      </c>
      <c r="C26" s="243">
        <v>8370</v>
      </c>
      <c r="D26" s="88">
        <v>2410</v>
      </c>
      <c r="E26" s="88">
        <v>1020</v>
      </c>
      <c r="F26" s="88">
        <v>1490</v>
      </c>
      <c r="G26" s="88">
        <v>1430</v>
      </c>
      <c r="H26" s="243">
        <v>320</v>
      </c>
      <c r="I26" s="88">
        <v>1660</v>
      </c>
      <c r="J26" s="88">
        <v>40</v>
      </c>
    </row>
    <row r="27" spans="1:10" ht="16.5" customHeight="1">
      <c r="A27" s="223"/>
      <c r="B27" s="467" t="s">
        <v>446</v>
      </c>
      <c r="C27" s="243">
        <v>9190</v>
      </c>
      <c r="D27" s="88">
        <v>3180</v>
      </c>
      <c r="E27" s="88">
        <v>2500</v>
      </c>
      <c r="F27" s="88">
        <v>310</v>
      </c>
      <c r="G27" s="88" t="s">
        <v>243</v>
      </c>
      <c r="H27" s="243">
        <v>2500</v>
      </c>
      <c r="I27" s="88">
        <v>670</v>
      </c>
      <c r="J27" s="88">
        <v>20</v>
      </c>
    </row>
    <row r="28" spans="1:10" ht="16.5" customHeight="1">
      <c r="A28" s="223"/>
      <c r="B28" s="419" t="s">
        <v>644</v>
      </c>
      <c r="C28" s="243">
        <v>4630</v>
      </c>
      <c r="D28" s="88">
        <v>1150</v>
      </c>
      <c r="E28" s="245">
        <v>1210</v>
      </c>
      <c r="F28" s="245">
        <v>180</v>
      </c>
      <c r="G28" s="88">
        <v>400</v>
      </c>
      <c r="H28" s="243">
        <v>350</v>
      </c>
      <c r="I28" s="245">
        <v>210</v>
      </c>
      <c r="J28" s="245">
        <v>30</v>
      </c>
    </row>
    <row r="29" spans="1:10" ht="16.5" customHeight="1">
      <c r="A29" s="223"/>
      <c r="B29" s="420" t="s">
        <v>645</v>
      </c>
      <c r="C29" s="243">
        <v>41890</v>
      </c>
      <c r="D29" s="88">
        <v>1070</v>
      </c>
      <c r="E29" s="245">
        <v>4970</v>
      </c>
      <c r="F29" s="245">
        <v>6160</v>
      </c>
      <c r="G29" s="88">
        <v>13320</v>
      </c>
      <c r="H29" s="243">
        <v>7440</v>
      </c>
      <c r="I29" s="245">
        <v>4320</v>
      </c>
      <c r="J29" s="245">
        <v>3020</v>
      </c>
    </row>
    <row r="30" spans="1:10" ht="16.5" customHeight="1" thickBot="1">
      <c r="A30" s="421"/>
      <c r="B30" s="422" t="s">
        <v>266</v>
      </c>
      <c r="C30" s="243">
        <v>4200</v>
      </c>
      <c r="D30" s="246" t="s">
        <v>243</v>
      </c>
      <c r="E30" s="247">
        <v>610</v>
      </c>
      <c r="F30" s="247">
        <v>140</v>
      </c>
      <c r="G30" s="246">
        <v>690</v>
      </c>
      <c r="H30" s="243">
        <v>1800</v>
      </c>
      <c r="I30" s="245">
        <v>360</v>
      </c>
      <c r="J30" s="245">
        <v>440</v>
      </c>
    </row>
    <row r="31" spans="1:10" ht="15" customHeight="1">
      <c r="A31" s="49"/>
      <c r="B31" s="49"/>
      <c r="C31" s="204"/>
      <c r="D31" s="204"/>
      <c r="E31" s="178"/>
      <c r="F31" s="178"/>
      <c r="G31" s="178"/>
      <c r="H31" s="178"/>
      <c r="I31" s="205"/>
      <c r="J31" s="93" t="s">
        <v>513</v>
      </c>
    </row>
    <row r="32" spans="1:10" ht="15" customHeight="1">
      <c r="A32" s="191" t="s">
        <v>965</v>
      </c>
      <c r="B32" s="193"/>
      <c r="C32" s="206"/>
      <c r="D32" s="206"/>
      <c r="E32" s="192"/>
      <c r="F32" s="192"/>
      <c r="G32" s="192"/>
      <c r="H32" s="192"/>
      <c r="I32" s="207"/>
      <c r="J32" s="194"/>
    </row>
    <row r="33" spans="1:10" ht="15" customHeight="1">
      <c r="A33" s="191" t="s">
        <v>964</v>
      </c>
      <c r="B33" s="193"/>
      <c r="C33" s="206"/>
      <c r="D33" s="206"/>
      <c r="E33" s="192"/>
      <c r="F33" s="192"/>
      <c r="G33" s="192"/>
      <c r="H33" s="192"/>
      <c r="I33" s="207"/>
      <c r="J33" s="194"/>
    </row>
    <row r="34" spans="1:10" ht="15" customHeight="1">
      <c r="A34" s="193" t="s">
        <v>969</v>
      </c>
      <c r="B34" s="193"/>
      <c r="C34" s="206"/>
      <c r="D34" s="206"/>
      <c r="E34" s="192"/>
      <c r="F34" s="192"/>
      <c r="G34" s="192"/>
      <c r="H34" s="192"/>
      <c r="I34" s="207"/>
      <c r="J34" s="194"/>
    </row>
    <row r="35" spans="1:10" ht="15" customHeight="1">
      <c r="A35" s="89" t="s">
        <v>970</v>
      </c>
      <c r="C35" s="174"/>
      <c r="D35" s="174"/>
      <c r="E35" s="174"/>
      <c r="F35" s="174"/>
      <c r="G35" s="174"/>
      <c r="H35" s="174"/>
      <c r="I35" s="174"/>
      <c r="J35" s="174"/>
    </row>
    <row r="37" spans="1:9" ht="15" customHeight="1">
      <c r="A37" s="172" t="s">
        <v>935</v>
      </c>
      <c r="C37" s="248"/>
      <c r="D37" s="248"/>
      <c r="E37" s="248"/>
      <c r="F37" s="248"/>
      <c r="G37" s="248"/>
      <c r="H37" s="248"/>
      <c r="I37" s="248"/>
    </row>
    <row r="38" spans="1:10" ht="15" customHeight="1" thickBot="1">
      <c r="A38" s="221"/>
      <c r="B38" s="249"/>
      <c r="C38" s="250"/>
      <c r="D38" s="250"/>
      <c r="E38" s="250"/>
      <c r="F38" s="250"/>
      <c r="G38" s="250"/>
      <c r="H38" s="250"/>
      <c r="I38" s="195"/>
      <c r="J38" s="195" t="s">
        <v>741</v>
      </c>
    </row>
    <row r="39" spans="1:10" ht="21" customHeight="1">
      <c r="A39" s="636" t="s">
        <v>34</v>
      </c>
      <c r="B39" s="596"/>
      <c r="C39" s="639" t="s">
        <v>445</v>
      </c>
      <c r="D39" s="643" t="s">
        <v>334</v>
      </c>
      <c r="E39" s="644"/>
      <c r="F39" s="644"/>
      <c r="G39" s="644"/>
      <c r="H39" s="644"/>
      <c r="I39" s="645"/>
      <c r="J39" s="646" t="s">
        <v>869</v>
      </c>
    </row>
    <row r="40" spans="1:10" ht="21" customHeight="1">
      <c r="A40" s="637"/>
      <c r="B40" s="563"/>
      <c r="C40" s="640"/>
      <c r="D40" s="496" t="s">
        <v>35</v>
      </c>
      <c r="E40" s="77" t="s">
        <v>290</v>
      </c>
      <c r="F40" s="77" t="s">
        <v>291</v>
      </c>
      <c r="G40" s="77" t="s">
        <v>292</v>
      </c>
      <c r="H40" s="77" t="s">
        <v>293</v>
      </c>
      <c r="I40" s="77" t="s">
        <v>294</v>
      </c>
      <c r="J40" s="647"/>
    </row>
    <row r="41" spans="1:10" ht="12" customHeight="1">
      <c r="A41" s="425"/>
      <c r="B41" s="426"/>
      <c r="C41" s="210" t="s">
        <v>295</v>
      </c>
      <c r="D41" s="251"/>
      <c r="E41" s="251"/>
      <c r="F41" s="251"/>
      <c r="G41" s="251"/>
      <c r="H41" s="251"/>
      <c r="I41" s="251"/>
      <c r="J41" s="210" t="s">
        <v>296</v>
      </c>
    </row>
    <row r="42" spans="1:10" ht="16.5" customHeight="1">
      <c r="A42" s="634" t="s">
        <v>36</v>
      </c>
      <c r="B42" s="635"/>
      <c r="C42" s="252">
        <v>46490</v>
      </c>
      <c r="D42" s="252">
        <v>17400</v>
      </c>
      <c r="E42" s="252">
        <v>11370</v>
      </c>
      <c r="F42" s="252">
        <v>10480</v>
      </c>
      <c r="G42" s="252">
        <v>5700</v>
      </c>
      <c r="H42" s="252">
        <v>1160</v>
      </c>
      <c r="I42" s="252">
        <v>400</v>
      </c>
      <c r="J42" s="253">
        <v>44.12</v>
      </c>
    </row>
    <row r="43" spans="1:10" ht="16.5" customHeight="1">
      <c r="A43" s="423"/>
      <c r="B43" s="254" t="s">
        <v>37</v>
      </c>
      <c r="C43" s="255">
        <v>1900</v>
      </c>
      <c r="D43" s="255">
        <v>230</v>
      </c>
      <c r="E43" s="255">
        <v>320</v>
      </c>
      <c r="F43" s="255">
        <v>330</v>
      </c>
      <c r="G43" s="255">
        <v>310</v>
      </c>
      <c r="H43" s="255">
        <v>460</v>
      </c>
      <c r="I43" s="255">
        <v>240</v>
      </c>
      <c r="J43" s="256">
        <v>83.68</v>
      </c>
    </row>
    <row r="44" spans="1:10" ht="16.5" customHeight="1">
      <c r="A44" s="423"/>
      <c r="B44" s="254" t="s">
        <v>38</v>
      </c>
      <c r="C44" s="255">
        <v>1620</v>
      </c>
      <c r="D44" s="255">
        <v>590</v>
      </c>
      <c r="E44" s="255">
        <v>600</v>
      </c>
      <c r="F44" s="255">
        <v>240</v>
      </c>
      <c r="G44" s="255">
        <v>150</v>
      </c>
      <c r="H44" s="255">
        <v>40</v>
      </c>
      <c r="I44" s="243" t="s">
        <v>868</v>
      </c>
      <c r="J44" s="256">
        <v>42.47</v>
      </c>
    </row>
    <row r="45" spans="1:10" ht="16.5" customHeight="1">
      <c r="A45" s="423"/>
      <c r="B45" s="254" t="s">
        <v>39</v>
      </c>
      <c r="C45" s="255">
        <v>1640</v>
      </c>
      <c r="D45" s="255">
        <v>830</v>
      </c>
      <c r="E45" s="255">
        <v>690</v>
      </c>
      <c r="F45" s="255">
        <v>60</v>
      </c>
      <c r="G45" s="255">
        <v>30</v>
      </c>
      <c r="H45" s="255">
        <v>30</v>
      </c>
      <c r="I45" s="243" t="s">
        <v>868</v>
      </c>
      <c r="J45" s="256">
        <v>32.01</v>
      </c>
    </row>
    <row r="46" spans="1:10" ht="16.5" customHeight="1" thickBot="1">
      <c r="A46" s="421"/>
      <c r="B46" s="424" t="s">
        <v>297</v>
      </c>
      <c r="C46" s="255">
        <v>41340</v>
      </c>
      <c r="D46" s="255">
        <v>15740</v>
      </c>
      <c r="E46" s="255">
        <v>9760</v>
      </c>
      <c r="F46" s="255">
        <v>9850</v>
      </c>
      <c r="G46" s="255">
        <v>5210</v>
      </c>
      <c r="H46" s="255">
        <v>620</v>
      </c>
      <c r="I46" s="255">
        <v>150</v>
      </c>
      <c r="J46" s="256">
        <v>42.85</v>
      </c>
    </row>
    <row r="47" spans="1:10" ht="15" customHeight="1">
      <c r="A47" s="49"/>
      <c r="B47" s="48"/>
      <c r="C47" s="190"/>
      <c r="D47" s="190"/>
      <c r="E47" s="190"/>
      <c r="F47" s="257"/>
      <c r="G47" s="190"/>
      <c r="H47" s="190"/>
      <c r="I47" s="48"/>
      <c r="J47" s="416" t="s">
        <v>29</v>
      </c>
    </row>
    <row r="48" spans="1:10" ht="15" customHeight="1">
      <c r="A48" s="191" t="s">
        <v>965</v>
      </c>
      <c r="B48" s="179"/>
      <c r="C48" s="52"/>
      <c r="D48" s="52"/>
      <c r="E48" s="52"/>
      <c r="F48" s="495"/>
      <c r="G48" s="52"/>
      <c r="H48" s="52"/>
      <c r="I48" s="179"/>
      <c r="J48" s="45"/>
    </row>
    <row r="49" spans="1:10" ht="15" customHeight="1">
      <c r="A49" s="191" t="s">
        <v>964</v>
      </c>
      <c r="B49" s="179"/>
      <c r="C49" s="52"/>
      <c r="D49" s="52"/>
      <c r="E49" s="52"/>
      <c r="F49" s="495"/>
      <c r="G49" s="52"/>
      <c r="H49" s="52"/>
      <c r="I49" s="179"/>
      <c r="J49" s="45"/>
    </row>
    <row r="50" spans="1:10" ht="15" customHeight="1">
      <c r="A50" s="193" t="s">
        <v>971</v>
      </c>
      <c r="B50" s="179"/>
      <c r="C50" s="52"/>
      <c r="D50" s="52"/>
      <c r="E50" s="52"/>
      <c r="F50" s="495"/>
      <c r="G50" s="52"/>
      <c r="H50" s="52"/>
      <c r="I50" s="179"/>
      <c r="J50" s="45"/>
    </row>
    <row r="51" spans="1:10" ht="15" customHeight="1">
      <c r="A51" s="89" t="s">
        <v>970</v>
      </c>
      <c r="B51" s="89"/>
      <c r="C51" s="174"/>
      <c r="D51" s="174"/>
      <c r="E51" s="174"/>
      <c r="F51" s="174"/>
      <c r="G51" s="174"/>
      <c r="H51" s="174"/>
      <c r="I51" s="174"/>
      <c r="J51" s="179"/>
    </row>
    <row r="52" ht="15" customHeight="1">
      <c r="J52" s="194"/>
    </row>
    <row r="54" ht="15" customHeight="1">
      <c r="C54" s="258"/>
    </row>
    <row r="61" ht="15" customHeight="1">
      <c r="B61" s="91"/>
    </row>
  </sheetData>
  <sheetProtection/>
  <mergeCells count="30">
    <mergeCell ref="D39:I39"/>
    <mergeCell ref="J39:J40"/>
    <mergeCell ref="D5:J5"/>
    <mergeCell ref="C7:C8"/>
    <mergeCell ref="D16:D17"/>
    <mergeCell ref="E16:E17"/>
    <mergeCell ref="F16:F17"/>
    <mergeCell ref="G16:G17"/>
    <mergeCell ref="H16:H17"/>
    <mergeCell ref="I16:I17"/>
    <mergeCell ref="J16:J17"/>
    <mergeCell ref="A25:B25"/>
    <mergeCell ref="A5:B10"/>
    <mergeCell ref="A42:B42"/>
    <mergeCell ref="A39:B40"/>
    <mergeCell ref="C16:C17"/>
    <mergeCell ref="C39:C40"/>
    <mergeCell ref="A12:B12"/>
    <mergeCell ref="A13:B13"/>
    <mergeCell ref="A14:B14"/>
    <mergeCell ref="A21:B21"/>
    <mergeCell ref="A22:B22"/>
    <mergeCell ref="A23:B23"/>
    <mergeCell ref="A24:B24"/>
    <mergeCell ref="A15:B15"/>
    <mergeCell ref="A17:B17"/>
    <mergeCell ref="A18:B18"/>
    <mergeCell ref="A16:B16"/>
    <mergeCell ref="A19:B19"/>
    <mergeCell ref="A20:B20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Demibold,標準"&amp;P+238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B8" sqref="B8:E8"/>
    </sheetView>
  </sheetViews>
  <sheetFormatPr defaultColWidth="9.00390625" defaultRowHeight="15" customHeight="1"/>
  <cols>
    <col min="1" max="1" width="3.75390625" style="140" customWidth="1"/>
    <col min="2" max="2" width="12.50390625" style="140" customWidth="1"/>
    <col min="3" max="11" width="7.125" style="140" customWidth="1"/>
    <col min="12" max="23" width="6.75390625" style="140" customWidth="1"/>
    <col min="24" max="72" width="9.125" style="140" customWidth="1"/>
    <col min="73" max="16384" width="9.00390625" style="140" customWidth="1"/>
  </cols>
  <sheetData>
    <row r="1" spans="1:11" s="171" customFormat="1" ht="15" customHeight="1">
      <c r="A1" s="23"/>
      <c r="B1" s="23"/>
      <c r="K1" s="24" t="s">
        <v>42</v>
      </c>
    </row>
    <row r="3" spans="1:11" ht="15" customHeight="1">
      <c r="A3" s="172" t="s">
        <v>936</v>
      </c>
      <c r="B3" s="172"/>
      <c r="C3" s="28"/>
      <c r="D3" s="28"/>
      <c r="E3" s="28"/>
      <c r="F3" s="28"/>
      <c r="G3" s="28"/>
      <c r="H3" s="174"/>
      <c r="I3" s="174"/>
      <c r="J3" s="174"/>
      <c r="K3" s="174"/>
    </row>
    <row r="4" spans="1:11" ht="15" customHeight="1" thickBot="1">
      <c r="A4" s="175"/>
      <c r="B4" s="175"/>
      <c r="C4" s="176"/>
      <c r="D4" s="176"/>
      <c r="E4" s="176"/>
      <c r="F4" s="176"/>
      <c r="G4" s="176"/>
      <c r="H4" s="195" t="s">
        <v>742</v>
      </c>
      <c r="I4" s="192"/>
      <c r="J4" s="194"/>
      <c r="K4" s="194"/>
    </row>
    <row r="5" spans="1:11" ht="21" customHeight="1">
      <c r="A5" s="648" t="s">
        <v>34</v>
      </c>
      <c r="B5" s="656"/>
      <c r="C5" s="559" t="s">
        <v>268</v>
      </c>
      <c r="D5" s="561"/>
      <c r="E5" s="559" t="s">
        <v>302</v>
      </c>
      <c r="F5" s="561"/>
      <c r="G5" s="559" t="s">
        <v>303</v>
      </c>
      <c r="H5" s="561"/>
      <c r="I5" s="51"/>
      <c r="J5" s="192"/>
      <c r="K5" s="192"/>
    </row>
    <row r="6" spans="1:11" ht="15" customHeight="1">
      <c r="A6" s="182"/>
      <c r="B6" s="182"/>
      <c r="C6" s="673" t="s">
        <v>301</v>
      </c>
      <c r="D6" s="574"/>
      <c r="E6" s="674"/>
      <c r="F6" s="574"/>
      <c r="G6" s="674"/>
      <c r="H6" s="574"/>
      <c r="I6" s="192"/>
      <c r="J6" s="192"/>
      <c r="K6" s="194"/>
    </row>
    <row r="7" spans="1:11" s="187" customFormat="1" ht="18" customHeight="1">
      <c r="A7" s="603" t="s">
        <v>300</v>
      </c>
      <c r="B7" s="655"/>
      <c r="C7" s="54"/>
      <c r="D7" s="229">
        <v>57140</v>
      </c>
      <c r="E7" s="229"/>
      <c r="F7" s="229">
        <v>43810</v>
      </c>
      <c r="G7" s="229"/>
      <c r="H7" s="229">
        <v>13330</v>
      </c>
      <c r="I7" s="230"/>
      <c r="J7" s="55"/>
      <c r="K7" s="55"/>
    </row>
    <row r="8" spans="1:11" ht="18" customHeight="1">
      <c r="A8" s="605" t="s">
        <v>542</v>
      </c>
      <c r="B8" s="622"/>
      <c r="C8" s="57"/>
      <c r="D8" s="231">
        <v>49980</v>
      </c>
      <c r="E8" s="231"/>
      <c r="F8" s="231">
        <v>42390</v>
      </c>
      <c r="G8" s="231"/>
      <c r="H8" s="231">
        <v>7590</v>
      </c>
      <c r="I8" s="222"/>
      <c r="J8" s="55"/>
      <c r="K8" s="55"/>
    </row>
    <row r="9" spans="1:11" ht="18" customHeight="1">
      <c r="A9" s="56"/>
      <c r="B9" s="56" t="s">
        <v>878</v>
      </c>
      <c r="C9" s="57"/>
      <c r="D9" s="231">
        <v>2710</v>
      </c>
      <c r="E9" s="231"/>
      <c r="F9" s="231">
        <v>2580</v>
      </c>
      <c r="G9" s="231"/>
      <c r="H9" s="231">
        <v>130</v>
      </c>
      <c r="I9" s="58"/>
      <c r="J9" s="55"/>
      <c r="K9" s="55"/>
    </row>
    <row r="10" spans="1:11" ht="18" customHeight="1">
      <c r="A10" s="56"/>
      <c r="B10" s="56" t="s">
        <v>879</v>
      </c>
      <c r="C10" s="57"/>
      <c r="D10" s="231">
        <v>47260</v>
      </c>
      <c r="E10" s="231"/>
      <c r="F10" s="231">
        <v>39800</v>
      </c>
      <c r="G10" s="231"/>
      <c r="H10" s="231">
        <v>7460</v>
      </c>
      <c r="I10" s="222"/>
      <c r="J10" s="55"/>
      <c r="K10" s="55"/>
    </row>
    <row r="11" spans="1:11" ht="18" customHeight="1">
      <c r="A11" s="605" t="s">
        <v>541</v>
      </c>
      <c r="B11" s="622"/>
      <c r="C11" s="57"/>
      <c r="D11" s="231">
        <v>920</v>
      </c>
      <c r="E11" s="231"/>
      <c r="F11" s="231">
        <v>800</v>
      </c>
      <c r="G11" s="231"/>
      <c r="H11" s="231">
        <v>120</v>
      </c>
      <c r="I11" s="222"/>
      <c r="J11" s="55"/>
      <c r="K11" s="55"/>
    </row>
    <row r="12" spans="1:11" ht="18" customHeight="1">
      <c r="A12" s="415"/>
      <c r="B12" s="56" t="s">
        <v>878</v>
      </c>
      <c r="C12" s="57"/>
      <c r="D12" s="231">
        <v>190</v>
      </c>
      <c r="E12" s="231"/>
      <c r="F12" s="231">
        <v>190</v>
      </c>
      <c r="G12" s="231"/>
      <c r="H12" s="55" t="s">
        <v>764</v>
      </c>
      <c r="I12" s="222"/>
      <c r="J12" s="55"/>
      <c r="K12" s="55"/>
    </row>
    <row r="13" spans="1:11" ht="18" customHeight="1">
      <c r="A13" s="415"/>
      <c r="B13" s="56" t="s">
        <v>879</v>
      </c>
      <c r="C13" s="59"/>
      <c r="D13" s="232">
        <v>740</v>
      </c>
      <c r="E13" s="232"/>
      <c r="F13" s="232">
        <v>610</v>
      </c>
      <c r="G13" s="232"/>
      <c r="H13" s="232">
        <v>120</v>
      </c>
      <c r="I13" s="222"/>
      <c r="J13" s="60"/>
      <c r="K13" s="60"/>
    </row>
    <row r="14" spans="1:11" ht="18" customHeight="1">
      <c r="A14" s="657" t="s">
        <v>880</v>
      </c>
      <c r="B14" s="658"/>
      <c r="C14" s="59"/>
      <c r="D14" s="232">
        <v>6040</v>
      </c>
      <c r="E14" s="232"/>
      <c r="F14" s="232">
        <v>540</v>
      </c>
      <c r="G14" s="232"/>
      <c r="H14" s="232">
        <v>5500</v>
      </c>
      <c r="I14" s="222"/>
      <c r="J14" s="60"/>
      <c r="K14" s="60"/>
    </row>
    <row r="15" spans="1:11" ht="18" customHeight="1">
      <c r="A15" s="415"/>
      <c r="B15" s="56" t="s">
        <v>878</v>
      </c>
      <c r="C15" s="59"/>
      <c r="D15" s="55" t="s">
        <v>764</v>
      </c>
      <c r="E15" s="232"/>
      <c r="F15" s="55" t="s">
        <v>764</v>
      </c>
      <c r="G15" s="232"/>
      <c r="H15" s="55" t="s">
        <v>764</v>
      </c>
      <c r="I15" s="58"/>
      <c r="J15" s="60"/>
      <c r="K15" s="60"/>
    </row>
    <row r="16" spans="1:11" ht="18" customHeight="1">
      <c r="A16" s="415"/>
      <c r="B16" s="56" t="s">
        <v>881</v>
      </c>
      <c r="C16" s="59"/>
      <c r="D16" s="232">
        <v>1480</v>
      </c>
      <c r="E16" s="232"/>
      <c r="F16" s="232">
        <v>500</v>
      </c>
      <c r="G16" s="232"/>
      <c r="H16" s="232">
        <v>980</v>
      </c>
      <c r="I16" s="222"/>
      <c r="J16" s="60"/>
      <c r="K16" s="60"/>
    </row>
    <row r="17" spans="1:11" ht="18" customHeight="1">
      <c r="A17" s="415"/>
      <c r="B17" s="56" t="s">
        <v>882</v>
      </c>
      <c r="C17" s="59"/>
      <c r="D17" s="232">
        <v>2990</v>
      </c>
      <c r="E17" s="232"/>
      <c r="F17" s="232">
        <v>30</v>
      </c>
      <c r="G17" s="232"/>
      <c r="H17" s="232">
        <v>2960</v>
      </c>
      <c r="I17" s="206"/>
      <c r="J17" s="60"/>
      <c r="K17" s="60"/>
    </row>
    <row r="18" spans="1:11" ht="18" customHeight="1">
      <c r="A18" s="415"/>
      <c r="B18" s="427" t="s">
        <v>883</v>
      </c>
      <c r="C18" s="59"/>
      <c r="D18" s="232">
        <v>1560</v>
      </c>
      <c r="E18" s="232"/>
      <c r="F18" s="55" t="s">
        <v>764</v>
      </c>
      <c r="G18" s="232"/>
      <c r="H18" s="232">
        <v>1560</v>
      </c>
      <c r="I18" s="179"/>
      <c r="J18" s="60"/>
      <c r="K18" s="60"/>
    </row>
    <row r="19" spans="1:11" ht="18" customHeight="1" thickBot="1">
      <c r="A19" s="534" t="s">
        <v>543</v>
      </c>
      <c r="B19" s="652"/>
      <c r="C19" s="62"/>
      <c r="D19" s="232">
        <v>200</v>
      </c>
      <c r="E19" s="232"/>
      <c r="F19" s="232">
        <v>80</v>
      </c>
      <c r="G19" s="234"/>
      <c r="H19" s="234">
        <v>120</v>
      </c>
      <c r="I19" s="179"/>
      <c r="J19" s="60"/>
      <c r="K19" s="60"/>
    </row>
    <row r="20" spans="1:11" ht="15" customHeight="1">
      <c r="A20" s="235"/>
      <c r="B20" s="235"/>
      <c r="C20" s="63"/>
      <c r="D20" s="64"/>
      <c r="E20" s="65"/>
      <c r="F20" s="66"/>
      <c r="G20" s="67"/>
      <c r="H20" s="194" t="s">
        <v>884</v>
      </c>
      <c r="I20" s="179"/>
      <c r="J20" s="179"/>
      <c r="K20" s="179"/>
    </row>
    <row r="21" spans="1:11" ht="15" customHeight="1">
      <c r="A21" s="155" t="s">
        <v>974</v>
      </c>
      <c r="B21" s="155"/>
      <c r="C21" s="68"/>
      <c r="D21" s="69"/>
      <c r="E21" s="67"/>
      <c r="F21" s="46"/>
      <c r="G21" s="67"/>
      <c r="H21" s="194"/>
      <c r="I21" s="179"/>
      <c r="J21" s="179"/>
      <c r="K21" s="179"/>
    </row>
    <row r="22" spans="1:11" ht="15" customHeight="1">
      <c r="A22" s="155" t="s">
        <v>975</v>
      </c>
      <c r="B22" s="155"/>
      <c r="C22" s="68"/>
      <c r="D22" s="69"/>
      <c r="E22" s="67"/>
      <c r="F22" s="46"/>
      <c r="G22" s="67"/>
      <c r="H22" s="194"/>
      <c r="I22" s="179"/>
      <c r="J22" s="179"/>
      <c r="K22" s="179"/>
    </row>
    <row r="23" spans="1:11" ht="15" customHeight="1">
      <c r="A23" s="155"/>
      <c r="B23" s="155"/>
      <c r="C23" s="68"/>
      <c r="D23" s="69"/>
      <c r="E23" s="67"/>
      <c r="F23" s="46"/>
      <c r="G23" s="67"/>
      <c r="H23" s="46"/>
      <c r="I23" s="179"/>
      <c r="J23" s="179"/>
      <c r="K23" s="179"/>
    </row>
    <row r="24" spans="1:11" ht="15" customHeight="1">
      <c r="A24" s="172" t="s">
        <v>957</v>
      </c>
      <c r="B24" s="172"/>
      <c r="C24" s="28"/>
      <c r="D24" s="28"/>
      <c r="E24" s="28"/>
      <c r="F24" s="28"/>
      <c r="G24" s="28"/>
      <c r="H24" s="174"/>
      <c r="I24" s="174"/>
      <c r="J24" s="174"/>
      <c r="K24" s="174"/>
    </row>
    <row r="25" spans="1:11" ht="15" customHeight="1" thickBot="1">
      <c r="A25" s="175"/>
      <c r="B25" s="175"/>
      <c r="C25" s="176"/>
      <c r="D25" s="176"/>
      <c r="E25" s="176"/>
      <c r="F25" s="176"/>
      <c r="G25" s="176"/>
      <c r="H25" s="176"/>
      <c r="I25" s="176"/>
      <c r="J25" s="195"/>
      <c r="K25" s="195" t="s">
        <v>742</v>
      </c>
    </row>
    <row r="26" spans="1:11" ht="21" customHeight="1">
      <c r="A26" s="653" t="s">
        <v>891</v>
      </c>
      <c r="B26" s="562"/>
      <c r="C26" s="564" t="s">
        <v>245</v>
      </c>
      <c r="D26" s="559" t="s">
        <v>298</v>
      </c>
      <c r="E26" s="616"/>
      <c r="F26" s="616"/>
      <c r="G26" s="616"/>
      <c r="H26" s="616"/>
      <c r="I26" s="662"/>
      <c r="J26" s="675" t="s">
        <v>877</v>
      </c>
      <c r="K26" s="586" t="s">
        <v>876</v>
      </c>
    </row>
    <row r="27" spans="1:11" ht="21" customHeight="1">
      <c r="A27" s="636"/>
      <c r="B27" s="596"/>
      <c r="C27" s="654"/>
      <c r="D27" s="663" t="s">
        <v>245</v>
      </c>
      <c r="E27" s="663" t="s">
        <v>491</v>
      </c>
      <c r="F27" s="679"/>
      <c r="G27" s="679"/>
      <c r="H27" s="680"/>
      <c r="I27" s="678" t="s">
        <v>492</v>
      </c>
      <c r="J27" s="676"/>
      <c r="K27" s="672"/>
    </row>
    <row r="28" spans="1:11" ht="27" customHeight="1">
      <c r="A28" s="636"/>
      <c r="B28" s="596"/>
      <c r="C28" s="654"/>
      <c r="D28" s="664"/>
      <c r="E28" s="666" t="s">
        <v>245</v>
      </c>
      <c r="F28" s="659" t="s">
        <v>304</v>
      </c>
      <c r="G28" s="659" t="s">
        <v>305</v>
      </c>
      <c r="H28" s="669" t="s">
        <v>892</v>
      </c>
      <c r="I28" s="676"/>
      <c r="J28" s="676"/>
      <c r="K28" s="672"/>
    </row>
    <row r="29" spans="1:11" ht="27" customHeight="1">
      <c r="A29" s="636"/>
      <c r="B29" s="596"/>
      <c r="C29" s="654"/>
      <c r="D29" s="664"/>
      <c r="E29" s="667"/>
      <c r="F29" s="660"/>
      <c r="G29" s="660"/>
      <c r="H29" s="670"/>
      <c r="I29" s="676"/>
      <c r="J29" s="676"/>
      <c r="K29" s="672"/>
    </row>
    <row r="30" spans="1:11" ht="27" customHeight="1">
      <c r="A30" s="637"/>
      <c r="B30" s="563"/>
      <c r="C30" s="565"/>
      <c r="D30" s="665"/>
      <c r="E30" s="668"/>
      <c r="F30" s="661"/>
      <c r="G30" s="661"/>
      <c r="H30" s="671"/>
      <c r="I30" s="677"/>
      <c r="J30" s="677"/>
      <c r="K30" s="593"/>
    </row>
    <row r="31" spans="1:11" ht="15" customHeight="1">
      <c r="A31" s="182"/>
      <c r="B31" s="182"/>
      <c r="C31" s="183" t="s">
        <v>299</v>
      </c>
      <c r="D31" s="210"/>
      <c r="E31" s="210"/>
      <c r="F31" s="184"/>
      <c r="G31" s="184"/>
      <c r="H31" s="184"/>
      <c r="I31" s="184"/>
      <c r="J31" s="184"/>
      <c r="K31" s="210"/>
    </row>
    <row r="32" spans="1:11" s="187" customFormat="1" ht="18" customHeight="1">
      <c r="A32" s="603" t="s">
        <v>245</v>
      </c>
      <c r="B32" s="604"/>
      <c r="C32" s="186">
        <v>171620</v>
      </c>
      <c r="D32" s="9">
        <v>102120</v>
      </c>
      <c r="E32" s="9">
        <v>95220</v>
      </c>
      <c r="F32" s="9">
        <v>34650</v>
      </c>
      <c r="G32" s="9">
        <v>48400</v>
      </c>
      <c r="H32" s="9">
        <v>12170</v>
      </c>
      <c r="I32" s="9">
        <v>6900</v>
      </c>
      <c r="J32" s="9">
        <v>1290</v>
      </c>
      <c r="K32" s="9">
        <v>67220</v>
      </c>
    </row>
    <row r="33" spans="1:11" ht="15" customHeight="1">
      <c r="A33" s="89"/>
      <c r="B33" s="89"/>
      <c r="C33" s="186"/>
      <c r="D33" s="9"/>
      <c r="E33" s="9"/>
      <c r="F33" s="8"/>
      <c r="G33" s="8"/>
      <c r="H33" s="8"/>
      <c r="I33" s="8"/>
      <c r="J33" s="236"/>
      <c r="K33" s="189"/>
    </row>
    <row r="34" spans="1:11" ht="18" customHeight="1">
      <c r="A34" s="605" t="s">
        <v>885</v>
      </c>
      <c r="B34" s="606"/>
      <c r="C34" s="188">
        <v>7270</v>
      </c>
      <c r="D34" s="8">
        <v>450</v>
      </c>
      <c r="E34" s="8">
        <v>430</v>
      </c>
      <c r="F34" s="8">
        <v>100</v>
      </c>
      <c r="G34" s="8">
        <v>220</v>
      </c>
      <c r="H34" s="8">
        <v>110</v>
      </c>
      <c r="I34" s="8">
        <v>20</v>
      </c>
      <c r="J34" s="16">
        <v>180</v>
      </c>
      <c r="K34" s="16">
        <v>6640</v>
      </c>
    </row>
    <row r="35" spans="1:11" ht="18" customHeight="1">
      <c r="A35" s="605" t="s">
        <v>886</v>
      </c>
      <c r="B35" s="606"/>
      <c r="C35" s="188">
        <v>15000</v>
      </c>
      <c r="D35" s="8">
        <v>6980</v>
      </c>
      <c r="E35" s="8">
        <v>6920</v>
      </c>
      <c r="F35" s="8">
        <v>1980</v>
      </c>
      <c r="G35" s="8">
        <v>4580</v>
      </c>
      <c r="H35" s="8">
        <v>350</v>
      </c>
      <c r="I35" s="8">
        <v>60</v>
      </c>
      <c r="J35" s="16">
        <v>440</v>
      </c>
      <c r="K35" s="16">
        <v>7590</v>
      </c>
    </row>
    <row r="36" spans="1:11" ht="18" customHeight="1">
      <c r="A36" s="605" t="s">
        <v>887</v>
      </c>
      <c r="B36" s="606"/>
      <c r="C36" s="188">
        <v>23390</v>
      </c>
      <c r="D36" s="8">
        <v>18910</v>
      </c>
      <c r="E36" s="8">
        <v>18060</v>
      </c>
      <c r="F36" s="8">
        <v>2970</v>
      </c>
      <c r="G36" s="8">
        <v>13100</v>
      </c>
      <c r="H36" s="8">
        <v>1990</v>
      </c>
      <c r="I36" s="8">
        <v>860</v>
      </c>
      <c r="J36" s="16">
        <v>80</v>
      </c>
      <c r="K36" s="16">
        <v>4310</v>
      </c>
    </row>
    <row r="37" spans="1:11" ht="18" customHeight="1">
      <c r="A37" s="605" t="s">
        <v>888</v>
      </c>
      <c r="B37" s="606"/>
      <c r="C37" s="188">
        <v>30330</v>
      </c>
      <c r="D37" s="8">
        <v>22630</v>
      </c>
      <c r="E37" s="8">
        <v>21390</v>
      </c>
      <c r="F37" s="8">
        <v>3070</v>
      </c>
      <c r="G37" s="8">
        <v>14980</v>
      </c>
      <c r="H37" s="8">
        <v>3340</v>
      </c>
      <c r="I37" s="8">
        <v>1240</v>
      </c>
      <c r="J37" s="16">
        <v>130</v>
      </c>
      <c r="K37" s="16">
        <v>7520</v>
      </c>
    </row>
    <row r="38" spans="1:11" ht="18" customHeight="1">
      <c r="A38" s="605" t="s">
        <v>889</v>
      </c>
      <c r="B38" s="606"/>
      <c r="C38" s="188">
        <v>26430</v>
      </c>
      <c r="D38" s="8">
        <v>19040</v>
      </c>
      <c r="E38" s="8">
        <v>17220</v>
      </c>
      <c r="F38" s="8">
        <v>6100</v>
      </c>
      <c r="G38" s="8">
        <v>8230</v>
      </c>
      <c r="H38" s="8">
        <v>2890</v>
      </c>
      <c r="I38" s="8">
        <v>1820</v>
      </c>
      <c r="J38" s="16">
        <v>190</v>
      </c>
      <c r="K38" s="16">
        <v>7170</v>
      </c>
    </row>
    <row r="39" spans="1:11" ht="18" customHeight="1" thickBot="1">
      <c r="A39" s="650" t="s">
        <v>890</v>
      </c>
      <c r="B39" s="651"/>
      <c r="C39" s="188">
        <v>59620</v>
      </c>
      <c r="D39" s="8">
        <v>33820</v>
      </c>
      <c r="E39" s="8">
        <v>30910</v>
      </c>
      <c r="F39" s="8">
        <v>20250</v>
      </c>
      <c r="G39" s="8">
        <v>7220</v>
      </c>
      <c r="H39" s="8">
        <v>3450</v>
      </c>
      <c r="I39" s="8">
        <v>2910</v>
      </c>
      <c r="J39" s="16">
        <v>280</v>
      </c>
      <c r="K39" s="16">
        <v>25060</v>
      </c>
    </row>
    <row r="40" spans="1:11" ht="15" customHeight="1">
      <c r="A40" s="71"/>
      <c r="B40" s="71"/>
      <c r="C40" s="178"/>
      <c r="D40" s="178"/>
      <c r="E40" s="178"/>
      <c r="F40" s="178"/>
      <c r="G40" s="178"/>
      <c r="H40" s="205"/>
      <c r="I40" s="204"/>
      <c r="J40" s="178"/>
      <c r="K40" s="416" t="s">
        <v>884</v>
      </c>
    </row>
    <row r="41" spans="1:11" ht="15" customHeight="1">
      <c r="A41" s="191" t="s">
        <v>965</v>
      </c>
      <c r="B41" s="497"/>
      <c r="C41" s="192"/>
      <c r="D41" s="192"/>
      <c r="E41" s="192"/>
      <c r="F41" s="192"/>
      <c r="G41" s="192"/>
      <c r="H41" s="207"/>
      <c r="I41" s="206"/>
      <c r="J41" s="192"/>
      <c r="K41" s="45"/>
    </row>
    <row r="42" spans="1:11" ht="15" customHeight="1">
      <c r="A42" s="191" t="s">
        <v>964</v>
      </c>
      <c r="B42" s="497"/>
      <c r="C42" s="192"/>
      <c r="D42" s="192"/>
      <c r="E42" s="192"/>
      <c r="F42" s="192"/>
      <c r="G42" s="192"/>
      <c r="H42" s="207"/>
      <c r="I42" s="206"/>
      <c r="J42" s="192"/>
      <c r="K42" s="45"/>
    </row>
    <row r="43" spans="1:11" ht="15" customHeight="1">
      <c r="A43" s="497" t="s">
        <v>972</v>
      </c>
      <c r="B43" s="497"/>
      <c r="C43" s="192"/>
      <c r="D43" s="192"/>
      <c r="E43" s="192"/>
      <c r="F43" s="192"/>
      <c r="G43" s="192"/>
      <c r="H43" s="207"/>
      <c r="I43" s="206"/>
      <c r="J43" s="192"/>
      <c r="K43" s="45"/>
    </row>
    <row r="44" spans="1:11" ht="15" customHeight="1">
      <c r="A44" s="61" t="s">
        <v>970</v>
      </c>
      <c r="B44" s="61"/>
      <c r="C44" s="237"/>
      <c r="D44" s="174"/>
      <c r="E44" s="174"/>
      <c r="F44" s="174"/>
      <c r="G44" s="174"/>
      <c r="H44" s="238"/>
      <c r="I44" s="28"/>
      <c r="J44" s="174"/>
      <c r="K44" s="194"/>
    </row>
    <row r="45" spans="1:11" ht="15" customHeight="1">
      <c r="A45" s="61" t="s">
        <v>973</v>
      </c>
      <c r="B45" s="61"/>
      <c r="K45" s="179"/>
    </row>
    <row r="46" ht="15" customHeight="1">
      <c r="K46" s="194"/>
    </row>
  </sheetData>
  <sheetProtection/>
  <mergeCells count="31">
    <mergeCell ref="K26:K30"/>
    <mergeCell ref="C6:D6"/>
    <mergeCell ref="E6:F6"/>
    <mergeCell ref="G6:H6"/>
    <mergeCell ref="G5:H5"/>
    <mergeCell ref="E5:F5"/>
    <mergeCell ref="C5:D5"/>
    <mergeCell ref="J26:J30"/>
    <mergeCell ref="I27:I30"/>
    <mergeCell ref="E27:H27"/>
    <mergeCell ref="F28:F30"/>
    <mergeCell ref="D26:I26"/>
    <mergeCell ref="D27:D30"/>
    <mergeCell ref="E28:E30"/>
    <mergeCell ref="G28:G30"/>
    <mergeCell ref="H28:H30"/>
    <mergeCell ref="C26:C30"/>
    <mergeCell ref="A7:B7"/>
    <mergeCell ref="A5:B5"/>
    <mergeCell ref="A8:B8"/>
    <mergeCell ref="A11:B11"/>
    <mergeCell ref="A14:B14"/>
    <mergeCell ref="A39:B39"/>
    <mergeCell ref="A19:B19"/>
    <mergeCell ref="A26:B30"/>
    <mergeCell ref="A32:B32"/>
    <mergeCell ref="A34:B34"/>
    <mergeCell ref="A35:B35"/>
    <mergeCell ref="A36:B36"/>
    <mergeCell ref="A37:B37"/>
    <mergeCell ref="A38:B38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Demibold,標準"&amp;P+238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G47"/>
  <sheetViews>
    <sheetView tabSelected="1" workbookViewId="0" topLeftCell="A1">
      <selection activeCell="B8" sqref="B8:E8"/>
    </sheetView>
  </sheetViews>
  <sheetFormatPr defaultColWidth="9.00390625" defaultRowHeight="15" customHeight="1"/>
  <cols>
    <col min="1" max="1" width="7.50390625" style="144" customWidth="1"/>
    <col min="2" max="2" width="20.00390625" style="144" customWidth="1"/>
    <col min="3" max="4" width="17.875" style="144" customWidth="1"/>
    <col min="5" max="5" width="17.875" style="3" customWidth="1"/>
    <col min="6" max="9" width="17.875" style="144" customWidth="1"/>
    <col min="10" max="10" width="9.75390625" style="144" customWidth="1"/>
    <col min="11" max="16" width="9.875" style="144" customWidth="1"/>
    <col min="17" max="17" width="8.125" style="144" customWidth="1"/>
    <col min="18" max="72" width="9.125" style="144" customWidth="1"/>
    <col min="73" max="16384" width="9.00390625" style="144" customWidth="1"/>
  </cols>
  <sheetData>
    <row r="1" spans="1:33" s="141" customFormat="1" ht="15" customHeight="1">
      <c r="A1" s="523" t="s">
        <v>42</v>
      </c>
      <c r="B1" s="523"/>
      <c r="E1" s="468"/>
      <c r="J1" s="2" t="s">
        <v>42</v>
      </c>
      <c r="O1" s="2"/>
      <c r="P1" s="2"/>
      <c r="Q1" s="2"/>
      <c r="AG1" s="2"/>
    </row>
    <row r="3" spans="1:7" ht="15" customHeight="1">
      <c r="A3" s="147" t="s">
        <v>937</v>
      </c>
      <c r="B3" s="147"/>
      <c r="C3" s="133"/>
      <c r="D3" s="133"/>
      <c r="E3" s="386"/>
      <c r="F3" s="133"/>
      <c r="G3" s="133"/>
    </row>
    <row r="4" spans="1:7" ht="15" customHeight="1" thickBot="1">
      <c r="A4" s="446"/>
      <c r="B4" s="149"/>
      <c r="C4" s="150"/>
      <c r="D4" s="150"/>
      <c r="E4" s="150"/>
      <c r="F4" s="447" t="s">
        <v>742</v>
      </c>
      <c r="G4" s="447"/>
    </row>
    <row r="5" spans="2:7" ht="21" customHeight="1">
      <c r="B5" s="6"/>
      <c r="C5" s="685" t="s">
        <v>306</v>
      </c>
      <c r="D5" s="686"/>
      <c r="E5" s="686"/>
      <c r="F5" s="686"/>
      <c r="G5" s="20"/>
    </row>
    <row r="6" spans="1:7" ht="21" customHeight="1">
      <c r="A6" s="682" t="s">
        <v>904</v>
      </c>
      <c r="B6" s="683"/>
      <c r="C6" s="448" t="s">
        <v>307</v>
      </c>
      <c r="D6" s="448" t="s">
        <v>308</v>
      </c>
      <c r="E6" s="484" t="s">
        <v>309</v>
      </c>
      <c r="F6" s="485" t="s">
        <v>647</v>
      </c>
      <c r="G6" s="385" t="s">
        <v>646</v>
      </c>
    </row>
    <row r="7" spans="2:7" ht="12" customHeight="1">
      <c r="B7" s="155"/>
      <c r="C7" s="449" t="s">
        <v>310</v>
      </c>
      <c r="D7" s="146"/>
      <c r="E7" s="146"/>
      <c r="F7" s="146"/>
      <c r="G7" s="146"/>
    </row>
    <row r="8" spans="1:7" ht="18" customHeight="1">
      <c r="A8" s="582" t="s">
        <v>311</v>
      </c>
      <c r="B8" s="518"/>
      <c r="C8" s="215">
        <v>41080</v>
      </c>
      <c r="D8" s="162">
        <v>83130</v>
      </c>
      <c r="E8" s="162">
        <v>44850</v>
      </c>
      <c r="F8" s="16">
        <v>2950</v>
      </c>
      <c r="G8" s="16"/>
    </row>
    <row r="9" spans="1:7" ht="18" customHeight="1">
      <c r="A9" s="582" t="s">
        <v>312</v>
      </c>
      <c r="B9" s="518"/>
      <c r="C9" s="215">
        <v>54220</v>
      </c>
      <c r="D9" s="162">
        <v>77290</v>
      </c>
      <c r="E9" s="162">
        <v>39820</v>
      </c>
      <c r="F9" s="162">
        <v>690</v>
      </c>
      <c r="G9" s="162"/>
    </row>
    <row r="10" spans="1:7" ht="18" customHeight="1">
      <c r="A10" s="582" t="s">
        <v>313</v>
      </c>
      <c r="B10" s="518"/>
      <c r="C10" s="215">
        <v>17350</v>
      </c>
      <c r="D10" s="162">
        <v>50690</v>
      </c>
      <c r="E10" s="162">
        <v>74770</v>
      </c>
      <c r="F10" s="162">
        <v>29200</v>
      </c>
      <c r="G10" s="162"/>
    </row>
    <row r="11" spans="1:7" ht="21" customHeight="1">
      <c r="A11" s="682" t="s">
        <v>905</v>
      </c>
      <c r="B11" s="683"/>
      <c r="C11" s="448" t="s">
        <v>307</v>
      </c>
      <c r="D11" s="448" t="s">
        <v>308</v>
      </c>
      <c r="E11" s="484" t="s">
        <v>309</v>
      </c>
      <c r="F11" s="448" t="s">
        <v>648</v>
      </c>
      <c r="G11" s="485" t="s">
        <v>649</v>
      </c>
    </row>
    <row r="12" spans="1:7" ht="18" customHeight="1">
      <c r="A12" s="582" t="s">
        <v>314</v>
      </c>
      <c r="B12" s="518"/>
      <c r="C12" s="450">
        <v>43060</v>
      </c>
      <c r="D12" s="450">
        <v>73100</v>
      </c>
      <c r="E12" s="245">
        <v>55860</v>
      </c>
      <c r="F12" s="450" t="s">
        <v>243</v>
      </c>
      <c r="G12" s="450" t="s">
        <v>243</v>
      </c>
    </row>
    <row r="13" spans="1:7" ht="18" customHeight="1">
      <c r="A13" s="687" t="s">
        <v>895</v>
      </c>
      <c r="B13" s="688"/>
      <c r="C13" s="188">
        <v>41120</v>
      </c>
      <c r="D13" s="16">
        <v>60410</v>
      </c>
      <c r="E13" s="16">
        <v>70490</v>
      </c>
      <c r="F13" s="16" t="s">
        <v>243</v>
      </c>
      <c r="G13" s="16" t="s">
        <v>243</v>
      </c>
    </row>
    <row r="14" spans="1:7" ht="21" customHeight="1">
      <c r="A14" s="682" t="s">
        <v>906</v>
      </c>
      <c r="B14" s="683"/>
      <c r="C14" s="451" t="s">
        <v>315</v>
      </c>
      <c r="D14" s="451" t="s">
        <v>316</v>
      </c>
      <c r="E14" s="486" t="s">
        <v>317</v>
      </c>
      <c r="F14" s="486" t="s">
        <v>309</v>
      </c>
      <c r="G14" s="452" t="s">
        <v>318</v>
      </c>
    </row>
    <row r="15" spans="1:7" ht="18" customHeight="1">
      <c r="A15" s="582" t="s">
        <v>319</v>
      </c>
      <c r="B15" s="518"/>
      <c r="C15" s="215">
        <v>2910</v>
      </c>
      <c r="D15" s="162">
        <v>17850</v>
      </c>
      <c r="E15" s="162">
        <v>72710</v>
      </c>
      <c r="F15" s="162">
        <v>71170</v>
      </c>
      <c r="G15" s="162">
        <v>7380</v>
      </c>
    </row>
    <row r="16" spans="1:7" ht="18" customHeight="1">
      <c r="A16" s="582" t="s">
        <v>320</v>
      </c>
      <c r="B16" s="518"/>
      <c r="C16" s="162">
        <v>7390</v>
      </c>
      <c r="D16" s="162">
        <v>12930</v>
      </c>
      <c r="E16" s="162">
        <v>77740</v>
      </c>
      <c r="F16" s="162">
        <v>66990</v>
      </c>
      <c r="G16" s="162">
        <v>6970</v>
      </c>
    </row>
    <row r="17" spans="1:7" ht="18" customHeight="1">
      <c r="A17" s="517" t="s">
        <v>321</v>
      </c>
      <c r="B17" s="517"/>
      <c r="C17" s="453">
        <v>740</v>
      </c>
      <c r="D17" s="162">
        <v>2410</v>
      </c>
      <c r="E17" s="162">
        <v>40480</v>
      </c>
      <c r="F17" s="162">
        <v>104920</v>
      </c>
      <c r="G17" s="162">
        <v>23470</v>
      </c>
    </row>
    <row r="18" spans="1:7" ht="18" customHeight="1" thickBot="1">
      <c r="A18" s="534" t="s">
        <v>322</v>
      </c>
      <c r="B18" s="684"/>
      <c r="C18" s="188" t="s">
        <v>243</v>
      </c>
      <c r="D18" s="162">
        <v>420</v>
      </c>
      <c r="E18" s="162">
        <v>19260</v>
      </c>
      <c r="F18" s="162">
        <v>79430</v>
      </c>
      <c r="G18" s="16">
        <v>72910</v>
      </c>
    </row>
    <row r="19" spans="1:9" ht="15" customHeight="1">
      <c r="A19" s="143"/>
      <c r="B19" s="155"/>
      <c r="C19" s="333"/>
      <c r="D19" s="333"/>
      <c r="E19" s="333"/>
      <c r="F19" s="138" t="s">
        <v>515</v>
      </c>
      <c r="G19" s="138"/>
      <c r="I19" s="118"/>
    </row>
    <row r="20" spans="1:9" ht="15" customHeight="1">
      <c r="A20" s="191" t="s">
        <v>965</v>
      </c>
      <c r="B20" s="155"/>
      <c r="C20" s="146"/>
      <c r="D20" s="146"/>
      <c r="E20" s="146"/>
      <c r="F20" s="385"/>
      <c r="G20" s="385"/>
      <c r="I20" s="118"/>
    </row>
    <row r="21" spans="1:9" ht="15" customHeight="1">
      <c r="A21" s="191" t="s">
        <v>964</v>
      </c>
      <c r="B21" s="155"/>
      <c r="C21" s="146"/>
      <c r="D21" s="146"/>
      <c r="E21" s="146"/>
      <c r="F21" s="385"/>
      <c r="G21" s="385"/>
      <c r="I21" s="118"/>
    </row>
    <row r="22" spans="1:9" ht="15" customHeight="1">
      <c r="A22" s="143" t="s">
        <v>852</v>
      </c>
      <c r="B22" s="155"/>
      <c r="C22" s="146"/>
      <c r="D22" s="146"/>
      <c r="E22" s="146"/>
      <c r="F22" s="385"/>
      <c r="G22" s="385"/>
      <c r="I22" s="118"/>
    </row>
    <row r="23" spans="2:16" ht="18" customHeight="1">
      <c r="B23" s="155"/>
      <c r="C23" s="146"/>
      <c r="D23" s="146"/>
      <c r="E23" s="146"/>
      <c r="F23" s="146"/>
      <c r="G23" s="146"/>
      <c r="H23" s="155"/>
      <c r="I23" s="155"/>
      <c r="J23" s="155"/>
      <c r="K23" s="155"/>
      <c r="L23" s="155"/>
      <c r="M23" s="155"/>
      <c r="N23" s="155"/>
      <c r="O23" s="155"/>
      <c r="P23" s="155"/>
    </row>
    <row r="24" spans="1:10" s="3" customFormat="1" ht="15" customHeight="1">
      <c r="A24" s="454" t="s">
        <v>938</v>
      </c>
      <c r="B24" s="454"/>
      <c r="C24" s="455"/>
      <c r="D24" s="385"/>
      <c r="E24" s="385"/>
      <c r="F24" s="385"/>
      <c r="G24" s="385"/>
      <c r="H24" s="146"/>
      <c r="I24" s="146"/>
      <c r="J24" s="146"/>
    </row>
    <row r="25" spans="1:9" ht="15" customHeight="1" thickBot="1">
      <c r="A25" s="446"/>
      <c r="B25" s="446"/>
      <c r="C25" s="150"/>
      <c r="D25" s="150"/>
      <c r="E25" s="150"/>
      <c r="F25" s="150"/>
      <c r="G25" s="150"/>
      <c r="H25" s="150"/>
      <c r="I25" s="293" t="s">
        <v>742</v>
      </c>
    </row>
    <row r="26" spans="3:9" ht="18" customHeight="1">
      <c r="C26" s="364"/>
      <c r="D26" s="693" t="s">
        <v>897</v>
      </c>
      <c r="E26" s="567"/>
      <c r="F26" s="567"/>
      <c r="G26" s="694"/>
      <c r="H26" s="695" t="s">
        <v>898</v>
      </c>
      <c r="I26" s="696"/>
    </row>
    <row r="27" spans="1:9" ht="18" customHeight="1">
      <c r="A27" s="524" t="s">
        <v>907</v>
      </c>
      <c r="B27" s="524"/>
      <c r="C27" s="126" t="s">
        <v>896</v>
      </c>
      <c r="D27" s="689" t="s">
        <v>901</v>
      </c>
      <c r="E27" s="466" t="s">
        <v>323</v>
      </c>
      <c r="F27" s="689" t="s">
        <v>902</v>
      </c>
      <c r="G27" s="689" t="s">
        <v>903</v>
      </c>
      <c r="H27" s="689" t="s">
        <v>899</v>
      </c>
      <c r="I27" s="697" t="s">
        <v>900</v>
      </c>
    </row>
    <row r="28" spans="1:9" ht="18" customHeight="1">
      <c r="A28" s="456"/>
      <c r="B28" s="456"/>
      <c r="C28" s="364"/>
      <c r="D28" s="690"/>
      <c r="E28" s="487" t="s">
        <v>324</v>
      </c>
      <c r="F28" s="690"/>
      <c r="G28" s="690"/>
      <c r="H28" s="690"/>
      <c r="I28" s="698"/>
    </row>
    <row r="29" spans="1:9" ht="12" customHeight="1">
      <c r="A29" s="457"/>
      <c r="B29" s="458"/>
      <c r="C29" s="331" t="s">
        <v>276</v>
      </c>
      <c r="D29" s="329"/>
      <c r="E29" s="329"/>
      <c r="F29" s="329"/>
      <c r="G29" s="329"/>
      <c r="H29" s="329"/>
      <c r="I29" s="329"/>
    </row>
    <row r="30" spans="1:9" s="148" customFormat="1" ht="18" customHeight="1">
      <c r="A30" s="691" t="s">
        <v>325</v>
      </c>
      <c r="B30" s="692"/>
      <c r="C30" s="225">
        <v>68260</v>
      </c>
      <c r="D30" s="225">
        <v>8370</v>
      </c>
      <c r="E30" s="469">
        <v>9190</v>
      </c>
      <c r="F30" s="225">
        <v>46490</v>
      </c>
      <c r="G30" s="225">
        <v>4200</v>
      </c>
      <c r="H30" s="225">
        <v>4910</v>
      </c>
      <c r="I30" s="225">
        <v>63350</v>
      </c>
    </row>
    <row r="31" spans="1:9" ht="18" customHeight="1">
      <c r="A31" s="3"/>
      <c r="B31" s="459" t="s">
        <v>650</v>
      </c>
      <c r="C31" s="226">
        <v>1170</v>
      </c>
      <c r="D31" s="118" t="s">
        <v>755</v>
      </c>
      <c r="E31" s="118" t="s">
        <v>755</v>
      </c>
      <c r="F31" s="226">
        <v>940</v>
      </c>
      <c r="G31" s="226">
        <v>240</v>
      </c>
      <c r="H31" s="226">
        <v>120</v>
      </c>
      <c r="I31" s="226">
        <v>1050</v>
      </c>
    </row>
    <row r="32" spans="1:9" s="143" customFormat="1" ht="18" customHeight="1">
      <c r="A32" s="155"/>
      <c r="B32" s="459" t="s">
        <v>894</v>
      </c>
      <c r="C32" s="226">
        <v>690</v>
      </c>
      <c r="D32" s="226">
        <v>130</v>
      </c>
      <c r="E32" s="118" t="s">
        <v>755</v>
      </c>
      <c r="F32" s="226">
        <v>280</v>
      </c>
      <c r="G32" s="226">
        <v>270</v>
      </c>
      <c r="H32" s="226">
        <v>70</v>
      </c>
      <c r="I32" s="226">
        <v>610</v>
      </c>
    </row>
    <row r="33" spans="1:9" s="143" customFormat="1" ht="18" customHeight="1">
      <c r="A33" s="155"/>
      <c r="B33" s="459" t="s">
        <v>547</v>
      </c>
      <c r="C33" s="226">
        <v>2890</v>
      </c>
      <c r="D33" s="226">
        <v>1290</v>
      </c>
      <c r="E33" s="118" t="s">
        <v>755</v>
      </c>
      <c r="F33" s="226">
        <v>1040</v>
      </c>
      <c r="G33" s="226">
        <v>550</v>
      </c>
      <c r="H33" s="226">
        <v>300</v>
      </c>
      <c r="I33" s="226">
        <v>2590</v>
      </c>
    </row>
    <row r="34" spans="1:9" ht="18" customHeight="1">
      <c r="A34" s="3"/>
      <c r="B34" s="459" t="s">
        <v>545</v>
      </c>
      <c r="C34" s="226">
        <v>8730</v>
      </c>
      <c r="D34" s="226">
        <v>5210</v>
      </c>
      <c r="E34" s="470">
        <v>110</v>
      </c>
      <c r="F34" s="226">
        <v>2480</v>
      </c>
      <c r="G34" s="226">
        <v>930</v>
      </c>
      <c r="H34" s="226">
        <v>530</v>
      </c>
      <c r="I34" s="226">
        <v>8200</v>
      </c>
    </row>
    <row r="35" spans="1:9" ht="18" customHeight="1">
      <c r="A35" s="3"/>
      <c r="B35" s="459" t="s">
        <v>546</v>
      </c>
      <c r="C35" s="226">
        <v>9930</v>
      </c>
      <c r="D35" s="226">
        <v>760</v>
      </c>
      <c r="E35" s="470">
        <v>2760</v>
      </c>
      <c r="F35" s="226">
        <v>5910</v>
      </c>
      <c r="G35" s="226">
        <v>500</v>
      </c>
      <c r="H35" s="226">
        <v>870</v>
      </c>
      <c r="I35" s="226">
        <v>9060</v>
      </c>
    </row>
    <row r="36" spans="1:9" ht="18" customHeight="1">
      <c r="A36" s="3"/>
      <c r="B36" s="459" t="s">
        <v>548</v>
      </c>
      <c r="C36" s="226">
        <v>12780</v>
      </c>
      <c r="D36" s="226">
        <v>690</v>
      </c>
      <c r="E36" s="470">
        <v>3540</v>
      </c>
      <c r="F36" s="226">
        <v>8160</v>
      </c>
      <c r="G36" s="226">
        <v>390</v>
      </c>
      <c r="H36" s="226">
        <v>1360</v>
      </c>
      <c r="I36" s="226">
        <v>11420</v>
      </c>
    </row>
    <row r="37" spans="1:9" ht="18" customHeight="1">
      <c r="A37" s="3"/>
      <c r="B37" s="459" t="s">
        <v>549</v>
      </c>
      <c r="C37" s="226">
        <v>9280</v>
      </c>
      <c r="D37" s="226">
        <v>260</v>
      </c>
      <c r="E37" s="470">
        <v>1620</v>
      </c>
      <c r="F37" s="226">
        <v>7060</v>
      </c>
      <c r="G37" s="226">
        <v>330</v>
      </c>
      <c r="H37" s="226">
        <v>440</v>
      </c>
      <c r="I37" s="226">
        <v>8840</v>
      </c>
    </row>
    <row r="38" spans="1:9" ht="18" customHeight="1">
      <c r="A38" s="3"/>
      <c r="B38" s="459" t="s">
        <v>550</v>
      </c>
      <c r="C38" s="226">
        <v>16270</v>
      </c>
      <c r="D38" s="226">
        <v>30</v>
      </c>
      <c r="E38" s="470">
        <v>1050</v>
      </c>
      <c r="F38" s="226">
        <v>14440</v>
      </c>
      <c r="G38" s="226">
        <v>750</v>
      </c>
      <c r="H38" s="226">
        <v>990</v>
      </c>
      <c r="I38" s="226">
        <v>15280</v>
      </c>
    </row>
    <row r="39" spans="1:9" ht="18" customHeight="1">
      <c r="A39" s="3"/>
      <c r="B39" s="459" t="s">
        <v>551</v>
      </c>
      <c r="C39" s="226">
        <v>5820</v>
      </c>
      <c r="D39" s="118" t="s">
        <v>755</v>
      </c>
      <c r="E39" s="470">
        <v>110</v>
      </c>
      <c r="F39" s="226">
        <v>5580</v>
      </c>
      <c r="G39" s="226">
        <v>130</v>
      </c>
      <c r="H39" s="226">
        <v>190</v>
      </c>
      <c r="I39" s="226">
        <v>5630</v>
      </c>
    </row>
    <row r="40" spans="1:9" ht="18" customHeight="1">
      <c r="A40" s="3"/>
      <c r="B40" s="399" t="s">
        <v>893</v>
      </c>
      <c r="C40" s="226">
        <v>710</v>
      </c>
      <c r="D40" s="118" t="s">
        <v>755</v>
      </c>
      <c r="E40" s="118" t="s">
        <v>755</v>
      </c>
      <c r="F40" s="226">
        <v>600</v>
      </c>
      <c r="G40" s="226">
        <v>110</v>
      </c>
      <c r="H40" s="226">
        <v>50</v>
      </c>
      <c r="I40" s="226">
        <v>660</v>
      </c>
    </row>
    <row r="41" spans="1:9" ht="12" customHeight="1">
      <c r="A41" s="517" t="s">
        <v>564</v>
      </c>
      <c r="B41" s="681"/>
      <c r="C41" s="16"/>
      <c r="D41" s="16"/>
      <c r="E41" s="16"/>
      <c r="F41" s="16"/>
      <c r="G41" s="16"/>
      <c r="H41" s="16"/>
      <c r="I41" s="16"/>
    </row>
    <row r="42" spans="1:9" ht="18" customHeight="1">
      <c r="A42" s="460"/>
      <c r="B42" s="399" t="s">
        <v>651</v>
      </c>
      <c r="C42" s="428">
        <v>3390</v>
      </c>
      <c r="D42" s="227">
        <v>1538</v>
      </c>
      <c r="E42" s="428">
        <v>3438</v>
      </c>
      <c r="F42" s="227">
        <v>3890</v>
      </c>
      <c r="G42" s="227">
        <v>2378</v>
      </c>
      <c r="H42" s="227">
        <v>2980</v>
      </c>
      <c r="I42" s="227">
        <v>3423</v>
      </c>
    </row>
    <row r="43" spans="1:9" ht="18" customHeight="1" thickBot="1">
      <c r="A43" s="461"/>
      <c r="B43" s="441" t="s">
        <v>652</v>
      </c>
      <c r="C43" s="429">
        <v>3451</v>
      </c>
      <c r="D43" s="227">
        <v>1538</v>
      </c>
      <c r="E43" s="428">
        <v>3438</v>
      </c>
      <c r="F43" s="227">
        <v>3983</v>
      </c>
      <c r="G43" s="227">
        <v>2464</v>
      </c>
      <c r="H43" s="227">
        <v>3086</v>
      </c>
      <c r="I43" s="227">
        <v>3480</v>
      </c>
    </row>
    <row r="44" spans="1:9" ht="15" customHeight="1">
      <c r="A44" s="235"/>
      <c r="B44" s="462"/>
      <c r="C44" s="462"/>
      <c r="D44" s="333"/>
      <c r="E44" s="333"/>
      <c r="F44" s="333"/>
      <c r="G44" s="333"/>
      <c r="H44" s="333"/>
      <c r="I44" s="334" t="s">
        <v>29</v>
      </c>
    </row>
    <row r="45" spans="1:9" ht="15" customHeight="1">
      <c r="A45" s="191" t="s">
        <v>965</v>
      </c>
      <c r="B45" s="3"/>
      <c r="C45" s="3"/>
      <c r="D45" s="146"/>
      <c r="E45" s="146"/>
      <c r="F45" s="146"/>
      <c r="G45" s="146"/>
      <c r="H45" s="146"/>
      <c r="I45" s="118"/>
    </row>
    <row r="46" spans="1:9" ht="15" customHeight="1">
      <c r="A46" s="191" t="s">
        <v>964</v>
      </c>
      <c r="B46" s="3"/>
      <c r="C46" s="3"/>
      <c r="D46" s="146"/>
      <c r="E46" s="146"/>
      <c r="F46" s="146"/>
      <c r="G46" s="146"/>
      <c r="H46" s="146"/>
      <c r="I46" s="118"/>
    </row>
    <row r="47" spans="1:9" ht="15" customHeight="1">
      <c r="A47" s="155" t="s">
        <v>976</v>
      </c>
      <c r="B47" s="3"/>
      <c r="C47" s="3"/>
      <c r="D47" s="146"/>
      <c r="E47" s="146"/>
      <c r="F47" s="146"/>
      <c r="G47" s="146"/>
      <c r="H47" s="146"/>
      <c r="I47" s="118"/>
    </row>
  </sheetData>
  <sheetProtection/>
  <mergeCells count="24">
    <mergeCell ref="D27:D28"/>
    <mergeCell ref="F27:F28"/>
    <mergeCell ref="A30:B30"/>
    <mergeCell ref="G27:G28"/>
    <mergeCell ref="H27:H28"/>
    <mergeCell ref="D26:G26"/>
    <mergeCell ref="H26:I26"/>
    <mergeCell ref="I27:I28"/>
    <mergeCell ref="A27:B27"/>
    <mergeCell ref="C5:F5"/>
    <mergeCell ref="A14:B14"/>
    <mergeCell ref="A9:B9"/>
    <mergeCell ref="A10:B10"/>
    <mergeCell ref="A12:B12"/>
    <mergeCell ref="A13:B13"/>
    <mergeCell ref="A11:B11"/>
    <mergeCell ref="A41:B41"/>
    <mergeCell ref="A1:B1"/>
    <mergeCell ref="A6:B6"/>
    <mergeCell ref="A8:B8"/>
    <mergeCell ref="A16:B16"/>
    <mergeCell ref="A17:B17"/>
    <mergeCell ref="A18:B18"/>
    <mergeCell ref="A15:B15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Demibold,標準"&amp;P+238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J51"/>
  <sheetViews>
    <sheetView tabSelected="1" workbookViewId="0" topLeftCell="A1">
      <selection activeCell="B8" sqref="B8:E8"/>
    </sheetView>
  </sheetViews>
  <sheetFormatPr defaultColWidth="9.00390625" defaultRowHeight="15" customHeight="1"/>
  <cols>
    <col min="1" max="2" width="2.50390625" style="140" customWidth="1"/>
    <col min="3" max="3" width="6.25390625" style="140" customWidth="1"/>
    <col min="4" max="5" width="2.50390625" style="140" customWidth="1"/>
    <col min="6" max="11" width="9.25390625" style="140" customWidth="1"/>
    <col min="12" max="12" width="9.25390625" style="179" customWidth="1"/>
    <col min="13" max="20" width="9.25390625" style="140" customWidth="1"/>
    <col min="21" max="21" width="7.25390625" style="140" customWidth="1"/>
    <col min="22" max="74" width="9.125" style="140" customWidth="1"/>
    <col min="75" max="16384" width="9.00390625" style="140" customWidth="1"/>
  </cols>
  <sheetData>
    <row r="1" spans="1:36" s="171" customFormat="1" ht="15" customHeight="1">
      <c r="A1" s="23" t="s">
        <v>42</v>
      </c>
      <c r="B1" s="23"/>
      <c r="C1" s="23"/>
      <c r="D1" s="23"/>
      <c r="E1" s="23"/>
      <c r="L1" s="471"/>
      <c r="O1" s="24"/>
      <c r="R1" s="24"/>
      <c r="S1" s="24"/>
      <c r="U1" s="24" t="s">
        <v>42</v>
      </c>
      <c r="AJ1" s="24"/>
    </row>
    <row r="2" spans="1:5" ht="15" customHeight="1">
      <c r="A2" s="25"/>
      <c r="B2" s="25"/>
      <c r="C2" s="25"/>
      <c r="D2" s="25"/>
      <c r="E2" s="25"/>
    </row>
    <row r="3" spans="1:14" ht="15" customHeight="1">
      <c r="A3" s="172" t="s">
        <v>939</v>
      </c>
      <c r="B3" s="172"/>
      <c r="C3" s="172"/>
      <c r="D3" s="172"/>
      <c r="E3" s="172"/>
      <c r="F3" s="173"/>
      <c r="G3" s="173"/>
      <c r="H3" s="173"/>
      <c r="I3" s="174"/>
      <c r="J3" s="174"/>
      <c r="K3" s="89"/>
      <c r="L3" s="192"/>
      <c r="M3" s="174"/>
      <c r="N3" s="174"/>
    </row>
    <row r="4" spans="1:13" ht="15" customHeight="1" thickBot="1">
      <c r="A4" s="175"/>
      <c r="B4" s="175"/>
      <c r="C4" s="175"/>
      <c r="D4" s="175"/>
      <c r="E4" s="175"/>
      <c r="F4" s="176"/>
      <c r="G4" s="176"/>
      <c r="H4" s="176"/>
      <c r="I4" s="176"/>
      <c r="J4" s="176"/>
      <c r="K4" s="89"/>
      <c r="L4" s="177"/>
      <c r="M4" s="173" t="s">
        <v>743</v>
      </c>
    </row>
    <row r="5" spans="1:16" ht="18" customHeight="1">
      <c r="A5" s="653" t="s">
        <v>328</v>
      </c>
      <c r="B5" s="653"/>
      <c r="C5" s="653"/>
      <c r="D5" s="653"/>
      <c r="E5" s="562"/>
      <c r="F5" s="564" t="s">
        <v>335</v>
      </c>
      <c r="G5" s="26"/>
      <c r="H5" s="26" t="s">
        <v>326</v>
      </c>
      <c r="I5" s="26"/>
      <c r="J5" s="26" t="s">
        <v>327</v>
      </c>
      <c r="K5" s="27" t="s">
        <v>41</v>
      </c>
      <c r="L5" s="206"/>
      <c r="M5" s="178"/>
      <c r="N5" s="709" t="s">
        <v>908</v>
      </c>
      <c r="P5" s="179"/>
    </row>
    <row r="6" spans="1:14" ht="18" customHeight="1">
      <c r="A6" s="636"/>
      <c r="B6" s="636"/>
      <c r="C6" s="636"/>
      <c r="D6" s="636"/>
      <c r="E6" s="596"/>
      <c r="F6" s="654"/>
      <c r="G6" s="617" t="s">
        <v>335</v>
      </c>
      <c r="H6" s="617" t="s">
        <v>331</v>
      </c>
      <c r="I6" s="26"/>
      <c r="J6" s="26" t="s">
        <v>329</v>
      </c>
      <c r="K6" s="181"/>
      <c r="L6" s="30" t="s">
        <v>330</v>
      </c>
      <c r="M6" s="95"/>
      <c r="N6" s="710"/>
    </row>
    <row r="7" spans="1:14" ht="18" customHeight="1">
      <c r="A7" s="636"/>
      <c r="B7" s="636"/>
      <c r="C7" s="636"/>
      <c r="D7" s="636"/>
      <c r="E7" s="596"/>
      <c r="F7" s="654"/>
      <c r="G7" s="654"/>
      <c r="H7" s="654"/>
      <c r="I7" s="617" t="s">
        <v>335</v>
      </c>
      <c r="J7" s="617" t="s">
        <v>265</v>
      </c>
      <c r="K7" s="706" t="s">
        <v>238</v>
      </c>
      <c r="L7" s="617" t="s">
        <v>236</v>
      </c>
      <c r="M7" s="617" t="s">
        <v>239</v>
      </c>
      <c r="N7" s="710"/>
    </row>
    <row r="8" spans="1:14" ht="18" customHeight="1">
      <c r="A8" s="637"/>
      <c r="B8" s="637"/>
      <c r="C8" s="637"/>
      <c r="D8" s="637"/>
      <c r="E8" s="563"/>
      <c r="F8" s="565"/>
      <c r="G8" s="565"/>
      <c r="H8" s="565"/>
      <c r="I8" s="704"/>
      <c r="J8" s="704"/>
      <c r="K8" s="707"/>
      <c r="L8" s="704"/>
      <c r="M8" s="704"/>
      <c r="N8" s="711"/>
    </row>
    <row r="9" spans="1:14" ht="12" customHeight="1">
      <c r="A9" s="182"/>
      <c r="B9" s="182"/>
      <c r="C9" s="182"/>
      <c r="D9" s="182"/>
      <c r="E9" s="182"/>
      <c r="F9" s="183" t="s">
        <v>332</v>
      </c>
      <c r="G9" s="184"/>
      <c r="H9" s="184"/>
      <c r="I9" s="184"/>
      <c r="J9" s="184"/>
      <c r="K9" s="182"/>
      <c r="L9" s="184"/>
      <c r="M9" s="184"/>
      <c r="N9" s="184"/>
    </row>
    <row r="10" spans="1:14" s="187" customFormat="1" ht="15" customHeight="1">
      <c r="A10" s="185"/>
      <c r="B10" s="603" t="s">
        <v>278</v>
      </c>
      <c r="C10" s="603"/>
      <c r="D10" s="603"/>
      <c r="E10" s="185"/>
      <c r="F10" s="186">
        <v>172020</v>
      </c>
      <c r="G10" s="9">
        <v>171620</v>
      </c>
      <c r="H10" s="9">
        <v>96610</v>
      </c>
      <c r="I10" s="9">
        <v>68290</v>
      </c>
      <c r="J10" s="9">
        <v>8370</v>
      </c>
      <c r="K10" s="9">
        <v>9190</v>
      </c>
      <c r="L10" s="21">
        <v>46520</v>
      </c>
      <c r="M10" s="9">
        <v>4200</v>
      </c>
      <c r="N10" s="9">
        <v>400</v>
      </c>
    </row>
    <row r="11" spans="1:14" ht="12" customHeight="1">
      <c r="A11" s="89"/>
      <c r="B11" s="89"/>
      <c r="C11" s="89"/>
      <c r="D11" s="89"/>
      <c r="E11" s="89"/>
      <c r="F11" s="188"/>
      <c r="G11" s="8"/>
      <c r="H11" s="8"/>
      <c r="I11" s="8"/>
      <c r="J11" s="8"/>
      <c r="K11" s="8"/>
      <c r="L11" s="16"/>
      <c r="M11" s="8"/>
      <c r="N11" s="8"/>
    </row>
    <row r="12" spans="1:14" ht="15" customHeight="1">
      <c r="A12" s="89"/>
      <c r="B12" s="605" t="s">
        <v>909</v>
      </c>
      <c r="C12" s="605"/>
      <c r="D12" s="605"/>
      <c r="E12" s="430"/>
      <c r="F12" s="188">
        <v>8960</v>
      </c>
      <c r="G12" s="8">
        <v>8940</v>
      </c>
      <c r="H12" s="8">
        <v>2610</v>
      </c>
      <c r="I12" s="8">
        <v>6330</v>
      </c>
      <c r="J12" s="8">
        <v>930</v>
      </c>
      <c r="K12" s="8">
        <v>430</v>
      </c>
      <c r="L12" s="16">
        <v>4960</v>
      </c>
      <c r="M12" s="8" t="s">
        <v>764</v>
      </c>
      <c r="N12" s="8">
        <v>20</v>
      </c>
    </row>
    <row r="13" spans="1:14" ht="15" customHeight="1">
      <c r="A13" s="602">
        <v>100</v>
      </c>
      <c r="B13" s="602"/>
      <c r="C13" s="56" t="s">
        <v>911</v>
      </c>
      <c r="D13" s="602">
        <v>200</v>
      </c>
      <c r="E13" s="596"/>
      <c r="F13" s="188">
        <v>20750</v>
      </c>
      <c r="G13" s="8">
        <v>20660</v>
      </c>
      <c r="H13" s="8">
        <v>8080</v>
      </c>
      <c r="I13" s="8">
        <v>12580</v>
      </c>
      <c r="J13" s="8">
        <v>2910</v>
      </c>
      <c r="K13" s="189">
        <v>1740</v>
      </c>
      <c r="L13" s="16">
        <v>7870</v>
      </c>
      <c r="M13" s="8">
        <v>50</v>
      </c>
      <c r="N13" s="8">
        <v>90</v>
      </c>
    </row>
    <row r="14" spans="1:14" ht="15" customHeight="1">
      <c r="A14" s="602">
        <v>200</v>
      </c>
      <c r="B14" s="602"/>
      <c r="C14" s="56" t="s">
        <v>911</v>
      </c>
      <c r="D14" s="602">
        <v>300</v>
      </c>
      <c r="E14" s="596"/>
      <c r="F14" s="188">
        <v>27550</v>
      </c>
      <c r="G14" s="8">
        <v>27490</v>
      </c>
      <c r="H14" s="8">
        <v>14940</v>
      </c>
      <c r="I14" s="8">
        <v>12550</v>
      </c>
      <c r="J14" s="8">
        <v>2820</v>
      </c>
      <c r="K14" s="189">
        <v>2670</v>
      </c>
      <c r="L14" s="16">
        <v>6740</v>
      </c>
      <c r="M14" s="8">
        <v>310</v>
      </c>
      <c r="N14" s="8">
        <v>60</v>
      </c>
    </row>
    <row r="15" spans="1:14" ht="15" customHeight="1">
      <c r="A15" s="602">
        <v>300</v>
      </c>
      <c r="B15" s="602"/>
      <c r="C15" s="56" t="s">
        <v>911</v>
      </c>
      <c r="D15" s="602">
        <v>400</v>
      </c>
      <c r="E15" s="596"/>
      <c r="F15" s="188">
        <v>22610</v>
      </c>
      <c r="G15" s="8">
        <v>22550</v>
      </c>
      <c r="H15" s="8">
        <v>13430</v>
      </c>
      <c r="I15" s="8">
        <v>9120</v>
      </c>
      <c r="J15" s="8">
        <v>710</v>
      </c>
      <c r="K15" s="189">
        <v>1560</v>
      </c>
      <c r="L15" s="16">
        <v>6510</v>
      </c>
      <c r="M15" s="8">
        <v>340</v>
      </c>
      <c r="N15" s="8">
        <v>60</v>
      </c>
    </row>
    <row r="16" spans="1:14" ht="15" customHeight="1">
      <c r="A16" s="602">
        <v>400</v>
      </c>
      <c r="B16" s="602"/>
      <c r="C16" s="56" t="s">
        <v>911</v>
      </c>
      <c r="D16" s="602">
        <v>500</v>
      </c>
      <c r="E16" s="596"/>
      <c r="F16" s="188">
        <v>18290</v>
      </c>
      <c r="G16" s="8">
        <v>18270</v>
      </c>
      <c r="H16" s="8">
        <v>10440</v>
      </c>
      <c r="I16" s="8">
        <v>7830</v>
      </c>
      <c r="J16" s="8">
        <v>410</v>
      </c>
      <c r="K16" s="8">
        <v>1210</v>
      </c>
      <c r="L16" s="16">
        <v>5690</v>
      </c>
      <c r="M16" s="8">
        <v>530</v>
      </c>
      <c r="N16" s="8">
        <v>20</v>
      </c>
    </row>
    <row r="17" spans="1:14" ht="15" customHeight="1">
      <c r="A17" s="602">
        <v>500</v>
      </c>
      <c r="B17" s="602"/>
      <c r="C17" s="56" t="s">
        <v>911</v>
      </c>
      <c r="D17" s="602">
        <v>700</v>
      </c>
      <c r="E17" s="596"/>
      <c r="F17" s="188">
        <v>24720</v>
      </c>
      <c r="G17" s="8">
        <v>24710</v>
      </c>
      <c r="H17" s="8">
        <v>15680</v>
      </c>
      <c r="I17" s="8">
        <v>9030</v>
      </c>
      <c r="J17" s="8">
        <v>500</v>
      </c>
      <c r="K17" s="8">
        <v>810</v>
      </c>
      <c r="L17" s="16">
        <v>6530</v>
      </c>
      <c r="M17" s="8">
        <v>1190</v>
      </c>
      <c r="N17" s="8">
        <v>20</v>
      </c>
    </row>
    <row r="18" spans="1:14" ht="15" customHeight="1">
      <c r="A18" s="602">
        <v>700</v>
      </c>
      <c r="B18" s="602"/>
      <c r="C18" s="56" t="s">
        <v>911</v>
      </c>
      <c r="D18" s="602">
        <v>1000</v>
      </c>
      <c r="E18" s="596"/>
      <c r="F18" s="188">
        <v>22740</v>
      </c>
      <c r="G18" s="8">
        <v>22630</v>
      </c>
      <c r="H18" s="8">
        <v>16530</v>
      </c>
      <c r="I18" s="8">
        <v>6090</v>
      </c>
      <c r="J18" s="8">
        <v>30</v>
      </c>
      <c r="K18" s="8">
        <v>630</v>
      </c>
      <c r="L18" s="16">
        <v>4210</v>
      </c>
      <c r="M18" s="8">
        <v>1230</v>
      </c>
      <c r="N18" s="8">
        <v>110</v>
      </c>
    </row>
    <row r="19" spans="1:14" ht="15" customHeight="1">
      <c r="A19" s="602">
        <v>1000</v>
      </c>
      <c r="B19" s="602"/>
      <c r="C19" s="56" t="s">
        <v>911</v>
      </c>
      <c r="D19" s="602">
        <v>1500</v>
      </c>
      <c r="E19" s="596"/>
      <c r="F19" s="188">
        <v>12710</v>
      </c>
      <c r="G19" s="8">
        <v>12710</v>
      </c>
      <c r="H19" s="8">
        <v>9760</v>
      </c>
      <c r="I19" s="8">
        <v>2950</v>
      </c>
      <c r="J19" s="8" t="s">
        <v>764</v>
      </c>
      <c r="K19" s="8">
        <v>80</v>
      </c>
      <c r="L19" s="16">
        <v>2360</v>
      </c>
      <c r="M19" s="8">
        <v>510</v>
      </c>
      <c r="N19" s="8" t="s">
        <v>764</v>
      </c>
    </row>
    <row r="20" spans="1:14" ht="15" customHeight="1" thickBot="1">
      <c r="A20" s="712" t="s">
        <v>910</v>
      </c>
      <c r="B20" s="712"/>
      <c r="C20" s="712"/>
      <c r="D20" s="712"/>
      <c r="E20" s="713"/>
      <c r="F20" s="188">
        <v>5060</v>
      </c>
      <c r="G20" s="8">
        <v>5040</v>
      </c>
      <c r="H20" s="8">
        <v>4240</v>
      </c>
      <c r="I20" s="8">
        <v>800</v>
      </c>
      <c r="J20" s="8" t="s">
        <v>764</v>
      </c>
      <c r="K20" s="8" t="s">
        <v>764</v>
      </c>
      <c r="L20" s="16">
        <v>750</v>
      </c>
      <c r="M20" s="8">
        <v>50</v>
      </c>
      <c r="N20" s="8">
        <v>20</v>
      </c>
    </row>
    <row r="21" spans="1:14" ht="15" customHeight="1">
      <c r="A21" s="34"/>
      <c r="B21" s="34"/>
      <c r="C21" s="34"/>
      <c r="D21" s="34"/>
      <c r="E21" s="34"/>
      <c r="F21" s="178"/>
      <c r="G21" s="178"/>
      <c r="H21" s="178"/>
      <c r="I21" s="178"/>
      <c r="J21" s="178"/>
      <c r="K21" s="49"/>
      <c r="L21" s="178"/>
      <c r="M21" s="190" t="s">
        <v>515</v>
      </c>
      <c r="N21" s="48"/>
    </row>
    <row r="22" spans="1:14" ht="15" customHeight="1">
      <c r="A22" s="191" t="s">
        <v>965</v>
      </c>
      <c r="B22" s="191"/>
      <c r="C22" s="191"/>
      <c r="D22" s="191"/>
      <c r="E22" s="191"/>
      <c r="F22" s="192"/>
      <c r="G22" s="192"/>
      <c r="H22" s="192"/>
      <c r="I22" s="192"/>
      <c r="J22" s="192"/>
      <c r="K22" s="193"/>
      <c r="L22" s="192"/>
      <c r="M22" s="52"/>
      <c r="N22" s="179"/>
    </row>
    <row r="23" spans="1:14" ht="15" customHeight="1">
      <c r="A23" s="191" t="s">
        <v>964</v>
      </c>
      <c r="B23" s="191"/>
      <c r="C23" s="191"/>
      <c r="D23" s="191"/>
      <c r="E23" s="191"/>
      <c r="F23" s="192"/>
      <c r="G23" s="192"/>
      <c r="H23" s="192"/>
      <c r="I23" s="192"/>
      <c r="J23" s="192"/>
      <c r="K23" s="193"/>
      <c r="L23" s="192"/>
      <c r="M23" s="52"/>
      <c r="N23" s="179"/>
    </row>
    <row r="24" spans="1:17" ht="15" customHeight="1">
      <c r="A24" s="191" t="s">
        <v>977</v>
      </c>
      <c r="B24" s="191"/>
      <c r="C24" s="191"/>
      <c r="D24" s="191"/>
      <c r="E24" s="191"/>
      <c r="F24" s="192"/>
      <c r="G24" s="192"/>
      <c r="H24" s="192"/>
      <c r="I24" s="192"/>
      <c r="J24" s="192"/>
      <c r="K24" s="193"/>
      <c r="L24" s="192"/>
      <c r="M24" s="192"/>
      <c r="N24" s="179"/>
      <c r="Q24" s="194"/>
    </row>
    <row r="25" spans="6:13" ht="15" customHeight="1">
      <c r="F25" s="28"/>
      <c r="G25" s="28"/>
      <c r="H25" s="28"/>
      <c r="I25" s="174"/>
      <c r="J25" s="174"/>
      <c r="K25" s="89"/>
      <c r="L25" s="206"/>
      <c r="M25" s="28"/>
    </row>
    <row r="26" spans="1:20" ht="15" customHeight="1">
      <c r="A26" s="172" t="s">
        <v>940</v>
      </c>
      <c r="B26" s="172"/>
      <c r="C26" s="172"/>
      <c r="D26" s="172"/>
      <c r="E26" s="172"/>
      <c r="F26" s="173"/>
      <c r="G26" s="173"/>
      <c r="H26" s="173"/>
      <c r="J26" s="174"/>
      <c r="K26" s="174"/>
      <c r="L26" s="193"/>
      <c r="M26" s="174"/>
      <c r="N26" s="174"/>
      <c r="O26" s="174"/>
      <c r="P26" s="174"/>
      <c r="Q26" s="174"/>
      <c r="R26" s="174"/>
      <c r="S26" s="174"/>
      <c r="T26" s="174"/>
    </row>
    <row r="27" spans="1:20" ht="15" customHeight="1" thickBot="1">
      <c r="A27" s="175"/>
      <c r="B27" s="175"/>
      <c r="C27" s="175"/>
      <c r="D27" s="175"/>
      <c r="E27" s="175"/>
      <c r="F27" s="176"/>
      <c r="G27" s="176"/>
      <c r="H27" s="176"/>
      <c r="I27" s="176"/>
      <c r="J27" s="176"/>
      <c r="K27" s="176"/>
      <c r="L27" s="175"/>
      <c r="M27" s="176"/>
      <c r="N27" s="176"/>
      <c r="O27" s="176"/>
      <c r="P27" s="176"/>
      <c r="Q27" s="177"/>
      <c r="R27" s="177"/>
      <c r="S27" s="177"/>
      <c r="T27" s="195" t="s">
        <v>943</v>
      </c>
    </row>
    <row r="28" spans="1:20" ht="15" customHeight="1">
      <c r="A28" s="653" t="s">
        <v>565</v>
      </c>
      <c r="B28" s="653"/>
      <c r="C28" s="653"/>
      <c r="D28" s="653"/>
      <c r="E28" s="562"/>
      <c r="F28" s="35"/>
      <c r="G28" s="196"/>
      <c r="H28" s="27" t="s">
        <v>0</v>
      </c>
      <c r="I28" s="197"/>
      <c r="J28" s="197"/>
      <c r="K28" s="36"/>
      <c r="L28" s="27"/>
      <c r="M28" s="27" t="s">
        <v>1</v>
      </c>
      <c r="N28" s="37"/>
      <c r="O28" s="37"/>
      <c r="P28" s="37"/>
      <c r="Q28" s="37"/>
      <c r="R28" s="37"/>
      <c r="S28" s="89"/>
      <c r="T28" s="89"/>
    </row>
    <row r="29" spans="1:20" ht="15" customHeight="1">
      <c r="A29" s="636"/>
      <c r="B29" s="636"/>
      <c r="C29" s="636"/>
      <c r="D29" s="636"/>
      <c r="E29" s="596"/>
      <c r="F29" s="649" t="s">
        <v>493</v>
      </c>
      <c r="G29" s="717" t="s">
        <v>552</v>
      </c>
      <c r="H29" s="714" t="s">
        <v>553</v>
      </c>
      <c r="I29" s="714" t="s">
        <v>560</v>
      </c>
      <c r="J29" s="663" t="s">
        <v>554</v>
      </c>
      <c r="K29" s="679"/>
      <c r="L29" s="679"/>
      <c r="M29" s="679"/>
      <c r="N29" s="680"/>
      <c r="O29" s="41" t="s">
        <v>514</v>
      </c>
      <c r="P29" s="41"/>
      <c r="Q29" s="41"/>
      <c r="R29" s="42"/>
      <c r="S29" s="41"/>
      <c r="T29" s="41"/>
    </row>
    <row r="30" spans="1:20" ht="15" customHeight="1">
      <c r="A30" s="636"/>
      <c r="B30" s="636"/>
      <c r="C30" s="636"/>
      <c r="D30" s="636"/>
      <c r="E30" s="596"/>
      <c r="F30" s="703"/>
      <c r="G30" s="718"/>
      <c r="H30" s="715"/>
      <c r="I30" s="715"/>
      <c r="J30" s="701" t="s">
        <v>493</v>
      </c>
      <c r="K30" s="488" t="s">
        <v>2</v>
      </c>
      <c r="L30" s="489" t="s">
        <v>566</v>
      </c>
      <c r="M30" s="489" t="s">
        <v>567</v>
      </c>
      <c r="N30" s="490" t="s">
        <v>3</v>
      </c>
      <c r="O30" s="708" t="s">
        <v>241</v>
      </c>
      <c r="P30" s="38" t="s">
        <v>2</v>
      </c>
      <c r="Q30" s="198" t="s">
        <v>566</v>
      </c>
      <c r="R30" s="198" t="s">
        <v>567</v>
      </c>
      <c r="S30" s="199" t="s">
        <v>559</v>
      </c>
      <c r="T30" s="70" t="s">
        <v>4</v>
      </c>
    </row>
    <row r="31" spans="1:20" ht="15" customHeight="1">
      <c r="A31" s="637"/>
      <c r="B31" s="637"/>
      <c r="C31" s="637"/>
      <c r="D31" s="637"/>
      <c r="E31" s="563"/>
      <c r="F31" s="33"/>
      <c r="G31" s="719"/>
      <c r="H31" s="716"/>
      <c r="I31" s="716"/>
      <c r="J31" s="702"/>
      <c r="K31" s="491" t="s">
        <v>555</v>
      </c>
      <c r="L31" s="200" t="s">
        <v>556</v>
      </c>
      <c r="M31" s="200" t="s">
        <v>557</v>
      </c>
      <c r="N31" s="492" t="s">
        <v>561</v>
      </c>
      <c r="O31" s="640"/>
      <c r="P31" s="201" t="s">
        <v>5</v>
      </c>
      <c r="Q31" s="200" t="s">
        <v>556</v>
      </c>
      <c r="R31" s="200" t="s">
        <v>557</v>
      </c>
      <c r="S31" s="202" t="s">
        <v>558</v>
      </c>
      <c r="T31" s="70" t="s">
        <v>562</v>
      </c>
    </row>
    <row r="32" spans="1:20" ht="12" customHeight="1">
      <c r="A32" s="182"/>
      <c r="B32" s="182"/>
      <c r="C32" s="182"/>
      <c r="D32" s="182"/>
      <c r="E32" s="182"/>
      <c r="F32" s="183" t="s">
        <v>6</v>
      </c>
      <c r="G32" s="184"/>
      <c r="H32" s="184"/>
      <c r="I32" s="184"/>
      <c r="J32" s="184"/>
      <c r="K32" s="184"/>
      <c r="L32" s="193"/>
      <c r="M32" s="192"/>
      <c r="N32" s="184"/>
      <c r="O32" s="184"/>
      <c r="P32" s="184"/>
      <c r="Q32" s="184"/>
      <c r="R32" s="184"/>
      <c r="S32" s="184"/>
      <c r="T32" s="184"/>
    </row>
    <row r="33" spans="2:20" s="187" customFormat="1" ht="15" customHeight="1">
      <c r="B33" s="603" t="s">
        <v>829</v>
      </c>
      <c r="C33" s="603"/>
      <c r="D33" s="603"/>
      <c r="E33" s="203"/>
      <c r="F33" s="186">
        <v>157980</v>
      </c>
      <c r="G33" s="21">
        <v>7490</v>
      </c>
      <c r="H33" s="21">
        <v>37120</v>
      </c>
      <c r="I33" s="21">
        <v>55680</v>
      </c>
      <c r="J33" s="21">
        <v>53390</v>
      </c>
      <c r="K33" s="21">
        <v>9520</v>
      </c>
      <c r="L33" s="21">
        <v>9600</v>
      </c>
      <c r="M33" s="21">
        <v>22110</v>
      </c>
      <c r="N33" s="21">
        <v>12160</v>
      </c>
      <c r="O33" s="21">
        <v>4300</v>
      </c>
      <c r="P33" s="21">
        <v>470</v>
      </c>
      <c r="Q33" s="21">
        <v>1340</v>
      </c>
      <c r="R33" s="21">
        <v>2490</v>
      </c>
      <c r="S33" s="21" t="s">
        <v>243</v>
      </c>
      <c r="T33" s="21" t="s">
        <v>243</v>
      </c>
    </row>
    <row r="34" spans="2:20" ht="15" customHeight="1">
      <c r="B34" s="605" t="s">
        <v>913</v>
      </c>
      <c r="C34" s="605"/>
      <c r="D34" s="605"/>
      <c r="E34" s="50"/>
      <c r="F34" s="188">
        <v>81430</v>
      </c>
      <c r="G34" s="8">
        <v>3090</v>
      </c>
      <c r="H34" s="8">
        <v>15560</v>
      </c>
      <c r="I34" s="8">
        <v>28620</v>
      </c>
      <c r="J34" s="8">
        <v>31450</v>
      </c>
      <c r="K34" s="8">
        <v>7020</v>
      </c>
      <c r="L34" s="16">
        <v>5570</v>
      </c>
      <c r="M34" s="8">
        <v>12230</v>
      </c>
      <c r="N34" s="8">
        <v>6640</v>
      </c>
      <c r="O34" s="463">
        <v>2700</v>
      </c>
      <c r="P34" s="463">
        <v>140</v>
      </c>
      <c r="Q34" s="463">
        <v>900</v>
      </c>
      <c r="R34" s="463">
        <v>1650</v>
      </c>
      <c r="S34" s="21" t="s">
        <v>243</v>
      </c>
      <c r="T34" s="21" t="s">
        <v>243</v>
      </c>
    </row>
    <row r="35" spans="2:20" ht="15" customHeight="1" thickBot="1">
      <c r="B35" s="650" t="s">
        <v>914</v>
      </c>
      <c r="C35" s="650"/>
      <c r="D35" s="650"/>
      <c r="E35" s="50"/>
      <c r="F35" s="188">
        <v>72820</v>
      </c>
      <c r="G35" s="8">
        <v>4350</v>
      </c>
      <c r="H35" s="8">
        <v>20610</v>
      </c>
      <c r="I35" s="8">
        <v>25600</v>
      </c>
      <c r="J35" s="8">
        <v>20780</v>
      </c>
      <c r="K35" s="8">
        <v>2480</v>
      </c>
      <c r="L35" s="16">
        <v>3750</v>
      </c>
      <c r="M35" s="8">
        <v>9250</v>
      </c>
      <c r="N35" s="8">
        <v>5290</v>
      </c>
      <c r="O35" s="463">
        <v>1480</v>
      </c>
      <c r="P35" s="463">
        <v>290</v>
      </c>
      <c r="Q35" s="463">
        <v>430</v>
      </c>
      <c r="R35" s="463">
        <v>760</v>
      </c>
      <c r="S35" s="21" t="s">
        <v>243</v>
      </c>
      <c r="T35" s="21" t="s">
        <v>243</v>
      </c>
    </row>
    <row r="36" spans="1:20" ht="15" customHeight="1">
      <c r="A36" s="34"/>
      <c r="B36" s="34"/>
      <c r="C36" s="34"/>
      <c r="D36" s="34"/>
      <c r="E36" s="34"/>
      <c r="F36" s="204"/>
      <c r="G36" s="204"/>
      <c r="H36" s="178"/>
      <c r="I36" s="178"/>
      <c r="J36" s="178"/>
      <c r="K36" s="178"/>
      <c r="L36" s="49"/>
      <c r="M36" s="178"/>
      <c r="N36" s="178"/>
      <c r="O36" s="178"/>
      <c r="P36" s="178"/>
      <c r="Q36" s="205"/>
      <c r="R36" s="204"/>
      <c r="S36" s="204"/>
      <c r="T36" s="93" t="s">
        <v>29</v>
      </c>
    </row>
    <row r="37" spans="1:20" ht="15" customHeight="1">
      <c r="A37" s="191" t="s">
        <v>965</v>
      </c>
      <c r="B37" s="191"/>
      <c r="C37" s="191"/>
      <c r="D37" s="191"/>
      <c r="E37" s="191"/>
      <c r="F37" s="206"/>
      <c r="G37" s="206"/>
      <c r="H37" s="192"/>
      <c r="I37" s="192"/>
      <c r="J37" s="192"/>
      <c r="K37" s="192"/>
      <c r="L37" s="193"/>
      <c r="M37" s="192"/>
      <c r="N37" s="192"/>
      <c r="O37" s="192"/>
      <c r="P37" s="192"/>
      <c r="Q37" s="207"/>
      <c r="R37" s="206"/>
      <c r="S37" s="206"/>
      <c r="T37" s="194"/>
    </row>
    <row r="38" spans="1:20" ht="15" customHeight="1">
      <c r="A38" s="191" t="s">
        <v>964</v>
      </c>
      <c r="B38" s="191"/>
      <c r="C38" s="191"/>
      <c r="D38" s="191"/>
      <c r="E38" s="191"/>
      <c r="F38" s="206"/>
      <c r="G38" s="206"/>
      <c r="H38" s="192"/>
      <c r="I38" s="192"/>
      <c r="J38" s="192"/>
      <c r="K38" s="192"/>
      <c r="L38" s="193"/>
      <c r="M38" s="192"/>
      <c r="N38" s="192"/>
      <c r="O38" s="192"/>
      <c r="P38" s="192"/>
      <c r="Q38" s="207"/>
      <c r="R38" s="206"/>
      <c r="S38" s="206"/>
      <c r="T38" s="194"/>
    </row>
    <row r="39" spans="1:20" ht="15" customHeight="1">
      <c r="A39" s="191" t="s">
        <v>978</v>
      </c>
      <c r="B39" s="191"/>
      <c r="C39" s="191"/>
      <c r="D39" s="191"/>
      <c r="E39" s="191"/>
      <c r="F39" s="206"/>
      <c r="G39" s="206"/>
      <c r="H39" s="192"/>
      <c r="I39" s="192"/>
      <c r="J39" s="192"/>
      <c r="K39" s="192"/>
      <c r="L39" s="193"/>
      <c r="M39" s="192"/>
      <c r="N39" s="192"/>
      <c r="O39" s="192"/>
      <c r="P39" s="192"/>
      <c r="Q39" s="207"/>
      <c r="R39" s="206"/>
      <c r="S39" s="206"/>
      <c r="T39" s="194"/>
    </row>
    <row r="40" spans="1:20" ht="15" customHeight="1">
      <c r="A40" s="191"/>
      <c r="B40" s="191"/>
      <c r="C40" s="191"/>
      <c r="D40" s="191"/>
      <c r="E40" s="191"/>
      <c r="F40" s="206"/>
      <c r="G40" s="206"/>
      <c r="H40" s="192"/>
      <c r="I40" s="192"/>
      <c r="J40" s="192"/>
      <c r="K40" s="192"/>
      <c r="L40" s="193"/>
      <c r="M40" s="192"/>
      <c r="N40" s="192"/>
      <c r="O40" s="192"/>
      <c r="P40" s="192"/>
      <c r="Q40" s="207"/>
      <c r="R40" s="206"/>
      <c r="S40" s="206"/>
      <c r="T40" s="194"/>
    </row>
    <row r="41" spans="1:15" ht="15" customHeight="1">
      <c r="A41" s="172" t="s">
        <v>941</v>
      </c>
      <c r="B41" s="172"/>
      <c r="C41" s="172"/>
      <c r="D41" s="172"/>
      <c r="E41" s="172"/>
      <c r="F41" s="28"/>
      <c r="G41" s="28"/>
      <c r="H41" s="28"/>
      <c r="I41" s="28"/>
      <c r="J41" s="28"/>
      <c r="K41" s="174"/>
      <c r="L41" s="193"/>
      <c r="M41" s="174"/>
      <c r="N41" s="174"/>
      <c r="O41" s="174"/>
    </row>
    <row r="42" spans="1:18" ht="15" customHeight="1" thickBot="1">
      <c r="A42" s="175"/>
      <c r="B42" s="175"/>
      <c r="C42" s="175"/>
      <c r="D42" s="175"/>
      <c r="E42" s="175"/>
      <c r="F42" s="176"/>
      <c r="G42" s="176"/>
      <c r="H42" s="176"/>
      <c r="I42" s="176"/>
      <c r="J42" s="176"/>
      <c r="K42" s="176"/>
      <c r="L42" s="193"/>
      <c r="M42" s="52"/>
      <c r="N42" s="206"/>
      <c r="O42" s="44"/>
      <c r="P42" s="45" t="s">
        <v>742</v>
      </c>
      <c r="Q42" s="179"/>
      <c r="R42" s="179"/>
    </row>
    <row r="43" spans="1:19" ht="18" customHeight="1">
      <c r="A43" s="720" t="s">
        <v>337</v>
      </c>
      <c r="B43" s="720"/>
      <c r="C43" s="720"/>
      <c r="D43" s="720"/>
      <c r="E43" s="721"/>
      <c r="F43" s="639" t="s">
        <v>493</v>
      </c>
      <c r="G43" s="597" t="s">
        <v>654</v>
      </c>
      <c r="H43" s="598"/>
      <c r="I43" s="598"/>
      <c r="J43" s="598"/>
      <c r="K43" s="598"/>
      <c r="L43" s="598"/>
      <c r="M43" s="598"/>
      <c r="N43" s="598"/>
      <c r="O43" s="599"/>
      <c r="P43" s="699" t="s">
        <v>573</v>
      </c>
      <c r="Q43" s="46"/>
      <c r="R43" s="47"/>
      <c r="S43" s="179"/>
    </row>
    <row r="44" spans="1:19" s="209" customFormat="1" ht="45" customHeight="1">
      <c r="A44" s="722"/>
      <c r="B44" s="722"/>
      <c r="C44" s="722"/>
      <c r="D44" s="722"/>
      <c r="E44" s="723"/>
      <c r="F44" s="705"/>
      <c r="G44" s="510" t="s">
        <v>918</v>
      </c>
      <c r="H44" s="511" t="s">
        <v>7</v>
      </c>
      <c r="I44" s="512" t="s">
        <v>917</v>
      </c>
      <c r="J44" s="512" t="s">
        <v>916</v>
      </c>
      <c r="K44" s="512" t="s">
        <v>751</v>
      </c>
      <c r="L44" s="513" t="s">
        <v>752</v>
      </c>
      <c r="M44" s="513" t="s">
        <v>753</v>
      </c>
      <c r="N44" s="514" t="s">
        <v>653</v>
      </c>
      <c r="O44" s="515" t="s">
        <v>336</v>
      </c>
      <c r="P44" s="700"/>
      <c r="Q44" s="208"/>
      <c r="R44" s="208"/>
      <c r="S44" s="208"/>
    </row>
    <row r="45" spans="1:15" ht="12" customHeight="1">
      <c r="A45" s="182"/>
      <c r="B45" s="182"/>
      <c r="C45" s="182"/>
      <c r="D45" s="182"/>
      <c r="E45" s="182"/>
      <c r="F45" s="183" t="s">
        <v>8</v>
      </c>
      <c r="G45" s="184"/>
      <c r="H45" s="184"/>
      <c r="I45" s="184"/>
      <c r="J45" s="184"/>
      <c r="K45" s="184"/>
      <c r="L45" s="184"/>
      <c r="M45" s="184"/>
      <c r="N45" s="184"/>
      <c r="O45" s="210"/>
    </row>
    <row r="46" spans="1:16" s="187" customFormat="1" ht="15" customHeight="1">
      <c r="A46" s="203" t="s">
        <v>563</v>
      </c>
      <c r="B46" s="603" t="s">
        <v>912</v>
      </c>
      <c r="C46" s="603"/>
      <c r="D46" s="603"/>
      <c r="E46" s="203"/>
      <c r="F46" s="211">
        <v>78300</v>
      </c>
      <c r="G46" s="212">
        <v>1290</v>
      </c>
      <c r="H46" s="212">
        <v>7770</v>
      </c>
      <c r="I46" s="212">
        <v>15720</v>
      </c>
      <c r="J46" s="212">
        <v>18110</v>
      </c>
      <c r="K46" s="212">
        <v>19800</v>
      </c>
      <c r="L46" s="212">
        <v>11500</v>
      </c>
      <c r="M46" s="212">
        <v>1980</v>
      </c>
      <c r="N46" s="212">
        <v>620</v>
      </c>
      <c r="O46" s="213">
        <v>1510</v>
      </c>
      <c r="P46" s="214">
        <v>41.3</v>
      </c>
    </row>
    <row r="47" spans="1:16" ht="15" customHeight="1">
      <c r="A47" s="50"/>
      <c r="B47" s="605" t="s">
        <v>913</v>
      </c>
      <c r="C47" s="605"/>
      <c r="D47" s="605"/>
      <c r="E47" s="50"/>
      <c r="F47" s="215">
        <v>45880</v>
      </c>
      <c r="G47" s="152">
        <v>920</v>
      </c>
      <c r="H47" s="152">
        <v>3260</v>
      </c>
      <c r="I47" s="152">
        <v>8410</v>
      </c>
      <c r="J47" s="152">
        <v>10420</v>
      </c>
      <c r="K47" s="152">
        <v>12570</v>
      </c>
      <c r="L47" s="162">
        <v>8040</v>
      </c>
      <c r="M47" s="152">
        <v>1450</v>
      </c>
      <c r="N47" s="152">
        <v>550</v>
      </c>
      <c r="O47" s="216">
        <v>260</v>
      </c>
      <c r="P47" s="22">
        <v>44.7</v>
      </c>
    </row>
    <row r="48" spans="1:16" ht="15" customHeight="1" thickBot="1">
      <c r="A48" s="50"/>
      <c r="B48" s="650" t="s">
        <v>915</v>
      </c>
      <c r="C48" s="650"/>
      <c r="D48" s="650"/>
      <c r="E48" s="50"/>
      <c r="F48" s="215">
        <v>32420</v>
      </c>
      <c r="G48" s="152">
        <v>370</v>
      </c>
      <c r="H48" s="152">
        <v>4510</v>
      </c>
      <c r="I48" s="152">
        <v>7320</v>
      </c>
      <c r="J48" s="152">
        <v>7690</v>
      </c>
      <c r="K48" s="152">
        <v>7230</v>
      </c>
      <c r="L48" s="162">
        <v>3460</v>
      </c>
      <c r="M48" s="152">
        <v>520</v>
      </c>
      <c r="N48" s="217">
        <v>60</v>
      </c>
      <c r="O48" s="218">
        <v>1260</v>
      </c>
      <c r="P48" s="219">
        <v>36.6</v>
      </c>
    </row>
    <row r="49" spans="1:18" ht="15" customHeight="1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93"/>
      <c r="L49" s="48"/>
      <c r="M49" s="49" t="s">
        <v>29</v>
      </c>
      <c r="N49" s="48"/>
      <c r="O49" s="48"/>
      <c r="R49" s="44"/>
    </row>
    <row r="50" ht="15" customHeight="1">
      <c r="A50" s="155" t="s">
        <v>974</v>
      </c>
    </row>
    <row r="51" ht="15" customHeight="1">
      <c r="A51" s="155" t="s">
        <v>975</v>
      </c>
    </row>
  </sheetData>
  <sheetProtection/>
  <mergeCells count="45">
    <mergeCell ref="B48:D48"/>
    <mergeCell ref="B12:D12"/>
    <mergeCell ref="B10:D10"/>
    <mergeCell ref="D19:E19"/>
    <mergeCell ref="B33:D33"/>
    <mergeCell ref="B34:D34"/>
    <mergeCell ref="B46:D46"/>
    <mergeCell ref="B47:D47"/>
    <mergeCell ref="A43:E44"/>
    <mergeCell ref="A13:B13"/>
    <mergeCell ref="A14:B14"/>
    <mergeCell ref="A15:B15"/>
    <mergeCell ref="A16:B16"/>
    <mergeCell ref="A17:B17"/>
    <mergeCell ref="A18:B18"/>
    <mergeCell ref="D15:E15"/>
    <mergeCell ref="B35:D35"/>
    <mergeCell ref="M7:M8"/>
    <mergeCell ref="I29:I31"/>
    <mergeCell ref="G29:G31"/>
    <mergeCell ref="H29:H31"/>
    <mergeCell ref="I7:I8"/>
    <mergeCell ref="F5:F8"/>
    <mergeCell ref="G6:G8"/>
    <mergeCell ref="H6:H8"/>
    <mergeCell ref="J29:N29"/>
    <mergeCell ref="A19:B19"/>
    <mergeCell ref="D13:E13"/>
    <mergeCell ref="D14:E14"/>
    <mergeCell ref="A28:E31"/>
    <mergeCell ref="A5:E8"/>
    <mergeCell ref="N5:N8"/>
    <mergeCell ref="D16:E16"/>
    <mergeCell ref="D17:E17"/>
    <mergeCell ref="D18:E18"/>
    <mergeCell ref="A20:E20"/>
    <mergeCell ref="P43:P44"/>
    <mergeCell ref="G43:O43"/>
    <mergeCell ref="J30:J31"/>
    <mergeCell ref="F29:F30"/>
    <mergeCell ref="J7:J8"/>
    <mergeCell ref="F43:F44"/>
    <mergeCell ref="K7:K8"/>
    <mergeCell ref="O30:O31"/>
    <mergeCell ref="L7:L8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Demibold,標準"&amp;P+238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F65"/>
  <sheetViews>
    <sheetView tabSelected="1" workbookViewId="0" topLeftCell="A1">
      <selection activeCell="B8" sqref="B8:E8"/>
    </sheetView>
  </sheetViews>
  <sheetFormatPr defaultColWidth="9.00390625" defaultRowHeight="15" customHeight="1"/>
  <cols>
    <col min="1" max="1" width="18.75390625" style="144" customWidth="1"/>
    <col min="2" max="5" width="15.625" style="144" customWidth="1"/>
    <col min="6" max="6" width="18.75390625" style="144" customWidth="1"/>
    <col min="7" max="10" width="15.625" style="144" customWidth="1"/>
    <col min="11" max="11" width="18.75390625" style="144" customWidth="1"/>
    <col min="12" max="15" width="15.625" style="144" customWidth="1"/>
    <col min="16" max="16" width="8.125" style="144" customWidth="1"/>
    <col min="17" max="71" width="9.125" style="144" customWidth="1"/>
    <col min="72" max="16384" width="9.00390625" style="144" customWidth="1"/>
  </cols>
  <sheetData>
    <row r="1" spans="1:32" s="141" customFormat="1" ht="15" customHeight="1">
      <c r="A1" s="1" t="s">
        <v>42</v>
      </c>
      <c r="E1" s="142"/>
      <c r="F1" s="143"/>
      <c r="J1" s="2" t="s">
        <v>42</v>
      </c>
      <c r="K1" s="1" t="s">
        <v>42</v>
      </c>
      <c r="N1" s="2"/>
      <c r="O1" s="2"/>
      <c r="AF1" s="2"/>
    </row>
    <row r="2" spans="5:10" ht="15" customHeight="1">
      <c r="E2" s="118"/>
      <c r="H2" s="145"/>
      <c r="I2" s="145"/>
      <c r="J2" s="146"/>
    </row>
    <row r="3" spans="1:15" s="148" customFormat="1" ht="15" customHeight="1">
      <c r="A3" s="147" t="s">
        <v>942</v>
      </c>
      <c r="B3" s="142"/>
      <c r="C3" s="142"/>
      <c r="D3" s="142"/>
      <c r="E3" s="3"/>
      <c r="F3" s="147" t="s">
        <v>959</v>
      </c>
      <c r="G3" s="142"/>
      <c r="H3" s="142"/>
      <c r="I3" s="142"/>
      <c r="J3" s="142"/>
      <c r="K3" s="147" t="s">
        <v>960</v>
      </c>
      <c r="L3" s="142"/>
      <c r="M3" s="142"/>
      <c r="N3" s="142"/>
      <c r="O3" s="142"/>
    </row>
    <row r="4" spans="1:15" ht="15" customHeight="1" thickBot="1">
      <c r="A4" s="149"/>
      <c r="B4" s="150"/>
      <c r="C4" s="150"/>
      <c r="D4" s="150"/>
      <c r="E4" s="431" t="s">
        <v>731</v>
      </c>
      <c r="F4" s="149"/>
      <c r="G4" s="150"/>
      <c r="H4" s="150"/>
      <c r="I4" s="150"/>
      <c r="J4" s="150"/>
      <c r="K4" s="149"/>
      <c r="L4" s="150"/>
      <c r="M4" s="150"/>
      <c r="N4" s="150"/>
      <c r="O4" s="150"/>
    </row>
    <row r="5" spans="1:15" ht="15" customHeight="1">
      <c r="A5" s="143"/>
      <c r="B5" s="4" t="s">
        <v>9</v>
      </c>
      <c r="C5" s="724" t="s">
        <v>12</v>
      </c>
      <c r="D5" s="725"/>
      <c r="E5" s="725"/>
      <c r="F5" s="143"/>
      <c r="G5" s="4" t="s">
        <v>9</v>
      </c>
      <c r="H5" s="724" t="s">
        <v>12</v>
      </c>
      <c r="I5" s="725"/>
      <c r="J5" s="725"/>
      <c r="K5" s="143"/>
      <c r="L5" s="4" t="s">
        <v>9</v>
      </c>
      <c r="M5" s="724" t="s">
        <v>12</v>
      </c>
      <c r="N5" s="725"/>
      <c r="O5" s="725"/>
    </row>
    <row r="6" spans="1:15" ht="15" customHeight="1">
      <c r="A6" s="6" t="s">
        <v>10</v>
      </c>
      <c r="B6" s="4" t="s">
        <v>11</v>
      </c>
      <c r="C6" s="726"/>
      <c r="D6" s="727"/>
      <c r="E6" s="727"/>
      <c r="F6" s="6" t="s">
        <v>10</v>
      </c>
      <c r="G6" s="4" t="s">
        <v>13</v>
      </c>
      <c r="H6" s="726"/>
      <c r="I6" s="727"/>
      <c r="J6" s="727"/>
      <c r="K6" s="6" t="s">
        <v>10</v>
      </c>
      <c r="L6" s="4" t="s">
        <v>11</v>
      </c>
      <c r="M6" s="726"/>
      <c r="N6" s="727"/>
      <c r="O6" s="727"/>
    </row>
    <row r="7" spans="1:15" ht="15" customHeight="1">
      <c r="A7" s="432"/>
      <c r="B7" s="433" t="s">
        <v>14</v>
      </c>
      <c r="C7" s="7" t="s">
        <v>690</v>
      </c>
      <c r="D7" s="434" t="s">
        <v>691</v>
      </c>
      <c r="E7" s="435" t="s">
        <v>744</v>
      </c>
      <c r="F7" s="432"/>
      <c r="G7" s="436" t="s">
        <v>14</v>
      </c>
      <c r="H7" s="7" t="s">
        <v>690</v>
      </c>
      <c r="I7" s="434" t="s">
        <v>691</v>
      </c>
      <c r="J7" s="435" t="s">
        <v>744</v>
      </c>
      <c r="K7" s="432"/>
      <c r="L7" s="436" t="s">
        <v>14</v>
      </c>
      <c r="M7" s="7" t="s">
        <v>690</v>
      </c>
      <c r="N7" s="434" t="s">
        <v>691</v>
      </c>
      <c r="O7" s="435" t="s">
        <v>744</v>
      </c>
    </row>
    <row r="8" spans="1:15" ht="12.75" customHeight="1">
      <c r="A8" s="143" t="s">
        <v>447</v>
      </c>
      <c r="B8" s="15" t="s">
        <v>663</v>
      </c>
      <c r="C8" s="8">
        <v>234000</v>
      </c>
      <c r="D8" s="8">
        <v>234000</v>
      </c>
      <c r="E8" s="9">
        <v>234000</v>
      </c>
      <c r="F8" s="143" t="s">
        <v>15</v>
      </c>
      <c r="G8" s="15" t="s">
        <v>664</v>
      </c>
      <c r="H8" s="145">
        <v>189000</v>
      </c>
      <c r="I8" s="145">
        <v>190000</v>
      </c>
      <c r="J8" s="154">
        <v>194000</v>
      </c>
      <c r="K8" s="155" t="s">
        <v>472</v>
      </c>
      <c r="L8" s="15" t="s">
        <v>665</v>
      </c>
      <c r="M8" s="156">
        <v>197000</v>
      </c>
      <c r="N8" s="145">
        <v>197000</v>
      </c>
      <c r="O8" s="154">
        <v>197000</v>
      </c>
    </row>
    <row r="9" spans="1:15" ht="12.75" customHeight="1">
      <c r="A9" s="157"/>
      <c r="B9" s="15" t="s">
        <v>17</v>
      </c>
      <c r="C9" s="145"/>
      <c r="D9" s="145"/>
      <c r="E9" s="154"/>
      <c r="F9" s="146"/>
      <c r="G9" s="15" t="s">
        <v>17</v>
      </c>
      <c r="H9" s="10"/>
      <c r="I9" s="10"/>
      <c r="J9" s="158"/>
      <c r="K9" s="143"/>
      <c r="L9" s="15" t="s">
        <v>18</v>
      </c>
      <c r="M9" s="145"/>
      <c r="N9" s="3"/>
      <c r="O9" s="159"/>
    </row>
    <row r="10" spans="1:15" ht="12.75" customHeight="1">
      <c r="A10" s="143" t="s">
        <v>449</v>
      </c>
      <c r="B10" s="11" t="s">
        <v>16</v>
      </c>
      <c r="C10" s="145">
        <v>239000</v>
      </c>
      <c r="D10" s="145">
        <v>241000</v>
      </c>
      <c r="E10" s="154">
        <v>250000</v>
      </c>
      <c r="F10" s="146" t="s">
        <v>757</v>
      </c>
      <c r="G10" s="11" t="s">
        <v>16</v>
      </c>
      <c r="H10" s="10" t="s">
        <v>755</v>
      </c>
      <c r="I10" s="10" t="s">
        <v>755</v>
      </c>
      <c r="J10" s="158">
        <v>251000</v>
      </c>
      <c r="K10" s="143" t="s">
        <v>471</v>
      </c>
      <c r="L10" s="15" t="s">
        <v>16</v>
      </c>
      <c r="M10" s="12">
        <v>175000</v>
      </c>
      <c r="N10" s="12">
        <v>175000</v>
      </c>
      <c r="O10" s="158">
        <v>177000</v>
      </c>
    </row>
    <row r="11" spans="1:15" ht="12.75" customHeight="1">
      <c r="A11" s="157"/>
      <c r="B11" s="160"/>
      <c r="C11" s="145"/>
      <c r="D11" s="145"/>
      <c r="E11" s="154"/>
      <c r="F11" s="143"/>
      <c r="G11" s="15"/>
      <c r="H11" s="8"/>
      <c r="I11" s="13"/>
      <c r="J11" s="10"/>
      <c r="K11" s="143"/>
      <c r="L11" s="11"/>
      <c r="M11" s="145"/>
      <c r="N11" s="156"/>
      <c r="O11" s="154"/>
    </row>
    <row r="12" spans="1:15" ht="12.75" customHeight="1">
      <c r="A12" s="161" t="s">
        <v>456</v>
      </c>
      <c r="B12" s="11" t="s">
        <v>16</v>
      </c>
      <c r="C12" s="145">
        <v>190000</v>
      </c>
      <c r="D12" s="145">
        <v>191000</v>
      </c>
      <c r="E12" s="9">
        <v>192000</v>
      </c>
      <c r="F12" s="146" t="s">
        <v>458</v>
      </c>
      <c r="G12" s="15" t="s">
        <v>16</v>
      </c>
      <c r="H12" s="162">
        <v>211000</v>
      </c>
      <c r="I12" s="156">
        <v>211000</v>
      </c>
      <c r="J12" s="158">
        <v>211000</v>
      </c>
      <c r="K12" s="143" t="s">
        <v>499</v>
      </c>
      <c r="L12" s="11" t="s">
        <v>16</v>
      </c>
      <c r="M12" s="145">
        <v>172000</v>
      </c>
      <c r="N12" s="156">
        <v>171000</v>
      </c>
      <c r="O12" s="154">
        <v>170000</v>
      </c>
    </row>
    <row r="13" spans="1:15" ht="12.75" customHeight="1">
      <c r="A13" s="161"/>
      <c r="B13" s="163"/>
      <c r="C13" s="145"/>
      <c r="D13" s="145"/>
      <c r="E13" s="154"/>
      <c r="F13" s="143"/>
      <c r="G13" s="15"/>
      <c r="H13" s="145"/>
      <c r="I13" s="145"/>
      <c r="J13" s="154"/>
      <c r="K13" s="155"/>
      <c r="L13" s="11"/>
      <c r="M13" s="12"/>
      <c r="N13" s="145"/>
      <c r="O13" s="158"/>
    </row>
    <row r="14" spans="1:16" ht="12.75" customHeight="1">
      <c r="A14" s="143" t="s">
        <v>486</v>
      </c>
      <c r="B14" s="11" t="s">
        <v>16</v>
      </c>
      <c r="C14" s="145">
        <v>208000</v>
      </c>
      <c r="D14" s="145">
        <v>209000</v>
      </c>
      <c r="E14" s="154">
        <v>210000</v>
      </c>
      <c r="F14" s="143" t="s">
        <v>461</v>
      </c>
      <c r="G14" s="15" t="s">
        <v>692</v>
      </c>
      <c r="H14" s="8">
        <v>191000</v>
      </c>
      <c r="I14" s="13">
        <v>191000</v>
      </c>
      <c r="J14" s="10">
        <v>191000</v>
      </c>
      <c r="K14" s="155" t="s">
        <v>948</v>
      </c>
      <c r="L14" s="11" t="s">
        <v>16</v>
      </c>
      <c r="M14" s="12">
        <v>220000</v>
      </c>
      <c r="N14" s="145">
        <v>221000</v>
      </c>
      <c r="O14" s="158">
        <v>222000</v>
      </c>
      <c r="P14" s="13"/>
    </row>
    <row r="15" spans="1:15" ht="12.75" customHeight="1">
      <c r="A15" s="161"/>
      <c r="B15" s="160"/>
      <c r="C15" s="145"/>
      <c r="D15" s="145"/>
      <c r="E15" s="154"/>
      <c r="F15" s="146"/>
      <c r="G15" s="15" t="s">
        <v>17</v>
      </c>
      <c r="H15" s="162"/>
      <c r="I15" s="156"/>
      <c r="J15" s="158"/>
      <c r="K15" s="157"/>
      <c r="L15" s="15"/>
      <c r="M15" s="145"/>
      <c r="N15" s="145"/>
      <c r="O15" s="159"/>
    </row>
    <row r="16" spans="1:15" ht="12.75" customHeight="1">
      <c r="A16" s="143" t="s">
        <v>494</v>
      </c>
      <c r="B16" s="11" t="s">
        <v>16</v>
      </c>
      <c r="C16" s="145">
        <v>210000</v>
      </c>
      <c r="D16" s="145">
        <v>211000</v>
      </c>
      <c r="E16" s="9">
        <v>213000</v>
      </c>
      <c r="F16" s="143" t="s">
        <v>496</v>
      </c>
      <c r="G16" s="15" t="s">
        <v>693</v>
      </c>
      <c r="H16" s="145">
        <v>186000</v>
      </c>
      <c r="I16" s="145">
        <v>187000</v>
      </c>
      <c r="J16" s="154">
        <v>188000</v>
      </c>
      <c r="K16" s="143" t="s">
        <v>478</v>
      </c>
      <c r="L16" s="15" t="s">
        <v>686</v>
      </c>
      <c r="M16" s="12">
        <v>202000</v>
      </c>
      <c r="N16" s="145">
        <v>202000</v>
      </c>
      <c r="O16" s="10" t="s">
        <v>755</v>
      </c>
    </row>
    <row r="17" spans="1:15" ht="12.75" customHeight="1">
      <c r="A17" s="157"/>
      <c r="B17" s="160"/>
      <c r="C17" s="145"/>
      <c r="D17" s="145"/>
      <c r="E17" s="154"/>
      <c r="F17" s="14"/>
      <c r="G17" s="15" t="s">
        <v>17</v>
      </c>
      <c r="H17" s="10"/>
      <c r="I17" s="10"/>
      <c r="J17" s="158"/>
      <c r="K17" s="143"/>
      <c r="L17" s="15" t="s">
        <v>18</v>
      </c>
      <c r="M17" s="145"/>
      <c r="N17" s="145"/>
      <c r="O17" s="159"/>
    </row>
    <row r="18" spans="1:15" ht="12.75" customHeight="1">
      <c r="A18" s="143" t="s">
        <v>487</v>
      </c>
      <c r="B18" s="11" t="s">
        <v>16</v>
      </c>
      <c r="C18" s="145">
        <v>240000</v>
      </c>
      <c r="D18" s="145">
        <v>241000</v>
      </c>
      <c r="E18" s="154">
        <v>251000</v>
      </c>
      <c r="F18" s="14" t="s">
        <v>946</v>
      </c>
      <c r="G18" s="11" t="s">
        <v>16</v>
      </c>
      <c r="H18" s="10" t="s">
        <v>755</v>
      </c>
      <c r="I18" s="10" t="s">
        <v>755</v>
      </c>
      <c r="J18" s="158">
        <v>214000</v>
      </c>
      <c r="K18" s="143" t="s">
        <v>480</v>
      </c>
      <c r="L18" s="15" t="s">
        <v>616</v>
      </c>
      <c r="M18" s="145">
        <v>282000</v>
      </c>
      <c r="N18" s="145">
        <v>284000</v>
      </c>
      <c r="O18" s="158">
        <v>291000</v>
      </c>
    </row>
    <row r="19" spans="1:15" ht="12.75" customHeight="1">
      <c r="A19" s="161"/>
      <c r="B19" s="160"/>
      <c r="C19" s="145"/>
      <c r="D19" s="145"/>
      <c r="E19" s="154"/>
      <c r="F19" s="143"/>
      <c r="G19" s="15"/>
      <c r="H19" s="145"/>
      <c r="I19" s="145"/>
      <c r="J19" s="154"/>
      <c r="K19" s="157"/>
      <c r="L19" s="15" t="s">
        <v>20</v>
      </c>
      <c r="M19" s="145"/>
      <c r="N19" s="145"/>
      <c r="O19" s="159"/>
    </row>
    <row r="20" spans="1:15" ht="12.75" customHeight="1">
      <c r="A20" s="143" t="s">
        <v>463</v>
      </c>
      <c r="B20" s="11" t="s">
        <v>16</v>
      </c>
      <c r="C20" s="145">
        <v>251000</v>
      </c>
      <c r="D20" s="145">
        <v>257000</v>
      </c>
      <c r="E20" s="9">
        <v>265000</v>
      </c>
      <c r="F20" s="143" t="s">
        <v>477</v>
      </c>
      <c r="G20" s="11" t="s">
        <v>16</v>
      </c>
      <c r="H20" s="8">
        <v>159000</v>
      </c>
      <c r="I20" s="8">
        <v>159000</v>
      </c>
      <c r="J20" s="154">
        <v>159000</v>
      </c>
      <c r="K20" s="143" t="s">
        <v>481</v>
      </c>
      <c r="L20" s="15" t="s">
        <v>16</v>
      </c>
      <c r="M20" s="8">
        <v>212000</v>
      </c>
      <c r="N20" s="8">
        <v>212000</v>
      </c>
      <c r="O20" s="158">
        <v>214000</v>
      </c>
    </row>
    <row r="21" spans="1:15" ht="12.75" customHeight="1">
      <c r="A21" s="157"/>
      <c r="B21" s="160"/>
      <c r="C21" s="145"/>
      <c r="D21" s="145"/>
      <c r="E21" s="154"/>
      <c r="F21" s="143"/>
      <c r="G21" s="163"/>
      <c r="H21" s="145"/>
      <c r="J21" s="158"/>
      <c r="K21" s="157"/>
      <c r="L21" s="15"/>
      <c r="M21" s="145"/>
      <c r="N21" s="145"/>
      <c r="O21" s="159"/>
    </row>
    <row r="22" spans="1:15" ht="12.75" customHeight="1">
      <c r="A22" s="143" t="s">
        <v>462</v>
      </c>
      <c r="B22" s="11" t="s">
        <v>16</v>
      </c>
      <c r="C22" s="8">
        <v>190000</v>
      </c>
      <c r="D22" s="8">
        <v>190000</v>
      </c>
      <c r="E22" s="154">
        <v>190000</v>
      </c>
      <c r="F22" s="143" t="s">
        <v>947</v>
      </c>
      <c r="G22" s="11" t="s">
        <v>16</v>
      </c>
      <c r="H22" s="145">
        <v>234000</v>
      </c>
      <c r="I22" s="145">
        <v>237000</v>
      </c>
      <c r="J22" s="154">
        <v>240000</v>
      </c>
      <c r="K22" s="143" t="s">
        <v>482</v>
      </c>
      <c r="L22" s="15" t="s">
        <v>16</v>
      </c>
      <c r="M22" s="12">
        <v>178000</v>
      </c>
      <c r="N22" s="145">
        <v>178000</v>
      </c>
      <c r="O22" s="10" t="s">
        <v>755</v>
      </c>
    </row>
    <row r="23" spans="1:15" ht="12.75" customHeight="1">
      <c r="A23" s="161"/>
      <c r="B23" s="160"/>
      <c r="C23" s="145"/>
      <c r="D23" s="145"/>
      <c r="E23" s="154"/>
      <c r="F23" s="157"/>
      <c r="G23" s="160"/>
      <c r="H23" s="145"/>
      <c r="I23" s="145"/>
      <c r="J23" s="158"/>
      <c r="K23" s="157"/>
      <c r="L23" s="15"/>
      <c r="M23" s="164"/>
      <c r="N23" s="164"/>
      <c r="O23" s="159"/>
    </row>
    <row r="24" spans="1:15" ht="12.75" customHeight="1">
      <c r="A24" s="143" t="s">
        <v>459</v>
      </c>
      <c r="B24" s="11" t="s">
        <v>16</v>
      </c>
      <c r="C24" s="145">
        <v>238000</v>
      </c>
      <c r="D24" s="145">
        <v>240000</v>
      </c>
      <c r="E24" s="9">
        <v>242000</v>
      </c>
      <c r="F24" s="143" t="s">
        <v>469</v>
      </c>
      <c r="G24" s="11" t="s">
        <v>16</v>
      </c>
      <c r="H24" s="16">
        <v>205000</v>
      </c>
      <c r="I24" s="145">
        <v>206000</v>
      </c>
      <c r="J24" s="154">
        <v>207000</v>
      </c>
      <c r="K24" s="143" t="s">
        <v>22</v>
      </c>
      <c r="L24" s="11" t="s">
        <v>16</v>
      </c>
      <c r="M24" s="145">
        <v>202000</v>
      </c>
      <c r="N24" s="145">
        <v>203000</v>
      </c>
      <c r="O24" s="158">
        <v>204000</v>
      </c>
    </row>
    <row r="25" spans="1:15" ht="12.75" customHeight="1">
      <c r="A25" s="157"/>
      <c r="B25" s="160"/>
      <c r="C25" s="145"/>
      <c r="D25" s="145"/>
      <c r="E25" s="154"/>
      <c r="F25" s="157"/>
      <c r="G25" s="160"/>
      <c r="H25" s="145"/>
      <c r="I25" s="145"/>
      <c r="J25" s="158"/>
      <c r="K25" s="161"/>
      <c r="L25" s="160"/>
      <c r="M25" s="10"/>
      <c r="N25" s="10"/>
      <c r="O25" s="158"/>
    </row>
    <row r="26" spans="1:15" ht="12.75" customHeight="1">
      <c r="A26" s="143" t="s">
        <v>460</v>
      </c>
      <c r="B26" s="11" t="s">
        <v>16</v>
      </c>
      <c r="C26" s="8">
        <v>245000</v>
      </c>
      <c r="D26" s="8">
        <v>249000</v>
      </c>
      <c r="E26" s="154">
        <v>252000</v>
      </c>
      <c r="F26" s="143" t="s">
        <v>21</v>
      </c>
      <c r="G26" s="11" t="s">
        <v>16</v>
      </c>
      <c r="H26" s="145">
        <v>203000</v>
      </c>
      <c r="I26" s="145">
        <v>204000</v>
      </c>
      <c r="J26" s="154">
        <v>206000</v>
      </c>
      <c r="K26" s="161" t="s">
        <v>758</v>
      </c>
      <c r="L26" s="160"/>
      <c r="M26" s="10" t="s">
        <v>755</v>
      </c>
      <c r="N26" s="10" t="s">
        <v>755</v>
      </c>
      <c r="O26" s="158">
        <v>250000</v>
      </c>
    </row>
    <row r="27" spans="1:15" ht="12.75" customHeight="1">
      <c r="A27" s="157"/>
      <c r="B27" s="160"/>
      <c r="C27" s="145"/>
      <c r="D27" s="145"/>
      <c r="E27" s="154"/>
      <c r="F27" s="157"/>
      <c r="G27" s="160"/>
      <c r="H27" s="145"/>
      <c r="I27" s="145"/>
      <c r="J27" s="158"/>
      <c r="K27" s="143"/>
      <c r="L27" s="11"/>
      <c r="M27" s="12"/>
      <c r="N27" s="12"/>
      <c r="O27" s="158"/>
    </row>
    <row r="28" spans="1:15" ht="12.75" customHeight="1">
      <c r="A28" s="143" t="s">
        <v>485</v>
      </c>
      <c r="B28" s="11" t="s">
        <v>16</v>
      </c>
      <c r="C28" s="145">
        <v>189000</v>
      </c>
      <c r="D28" s="145">
        <v>190000</v>
      </c>
      <c r="E28" s="9">
        <v>191000</v>
      </c>
      <c r="F28" s="143" t="s">
        <v>470</v>
      </c>
      <c r="G28" s="11" t="s">
        <v>16</v>
      </c>
      <c r="H28" s="145">
        <v>135000</v>
      </c>
      <c r="I28" s="145">
        <v>136000</v>
      </c>
      <c r="J28" s="154">
        <v>138000</v>
      </c>
      <c r="K28" s="143" t="s">
        <v>687</v>
      </c>
      <c r="L28" s="11" t="s">
        <v>16</v>
      </c>
      <c r="M28" s="12">
        <v>268000</v>
      </c>
      <c r="N28" s="12">
        <v>270000</v>
      </c>
      <c r="O28" s="158">
        <v>272000</v>
      </c>
    </row>
    <row r="29" spans="1:15" ht="12.75" customHeight="1">
      <c r="A29" s="161"/>
      <c r="B29" s="160"/>
      <c r="C29" s="145"/>
      <c r="D29" s="145"/>
      <c r="E29" s="154"/>
      <c r="F29" s="143"/>
      <c r="G29" s="11"/>
      <c r="H29" s="12"/>
      <c r="I29" s="12"/>
      <c r="J29" s="154"/>
      <c r="L29" s="160"/>
      <c r="O29" s="159"/>
    </row>
    <row r="30" spans="1:15" ht="12.75" customHeight="1">
      <c r="A30" s="143" t="s">
        <v>451</v>
      </c>
      <c r="B30" s="11" t="s">
        <v>16</v>
      </c>
      <c r="C30" s="145">
        <v>192000</v>
      </c>
      <c r="D30" s="145">
        <v>192000</v>
      </c>
      <c r="E30" s="154">
        <v>192000</v>
      </c>
      <c r="F30" s="143" t="s">
        <v>497</v>
      </c>
      <c r="G30" s="11" t="s">
        <v>16</v>
      </c>
      <c r="H30" s="12">
        <v>185000</v>
      </c>
      <c r="I30" s="12">
        <v>186000</v>
      </c>
      <c r="J30" s="154">
        <v>187000</v>
      </c>
      <c r="K30" s="143" t="s">
        <v>688</v>
      </c>
      <c r="L30" s="11" t="s">
        <v>16</v>
      </c>
      <c r="M30" s="12">
        <v>363000</v>
      </c>
      <c r="N30" s="16">
        <v>372000</v>
      </c>
      <c r="O30" s="17">
        <v>405000</v>
      </c>
    </row>
    <row r="31" spans="1:15" ht="12.75" customHeight="1">
      <c r="A31" s="161"/>
      <c r="B31" s="160"/>
      <c r="C31" s="145"/>
      <c r="E31" s="154"/>
      <c r="F31" s="143"/>
      <c r="G31" s="11"/>
      <c r="H31" s="145"/>
      <c r="I31" s="145"/>
      <c r="J31" s="154"/>
      <c r="K31" s="157"/>
      <c r="L31" s="160"/>
      <c r="M31" s="145"/>
      <c r="N31" s="145"/>
      <c r="O31" s="159"/>
    </row>
    <row r="32" spans="1:15" ht="12.75" customHeight="1">
      <c r="A32" s="143" t="s">
        <v>455</v>
      </c>
      <c r="B32" s="11" t="s">
        <v>16</v>
      </c>
      <c r="C32" s="145">
        <v>209000</v>
      </c>
      <c r="D32" s="145">
        <v>212000</v>
      </c>
      <c r="E32" s="9">
        <v>214000</v>
      </c>
      <c r="F32" s="143" t="s">
        <v>25</v>
      </c>
      <c r="G32" s="11" t="s">
        <v>16</v>
      </c>
      <c r="H32" s="145">
        <v>192000</v>
      </c>
      <c r="I32" s="145">
        <v>193000</v>
      </c>
      <c r="J32" s="154">
        <v>194000</v>
      </c>
      <c r="K32" s="143" t="s">
        <v>484</v>
      </c>
      <c r="L32" s="15" t="s">
        <v>53</v>
      </c>
      <c r="M32" s="145">
        <v>382000</v>
      </c>
      <c r="N32" s="145">
        <v>385000</v>
      </c>
      <c r="O32" s="10" t="s">
        <v>755</v>
      </c>
    </row>
    <row r="33" spans="1:15" ht="12.75" customHeight="1">
      <c r="A33" s="161"/>
      <c r="B33" s="160"/>
      <c r="C33" s="145"/>
      <c r="D33" s="145"/>
      <c r="E33" s="154"/>
      <c r="F33" s="143"/>
      <c r="G33" s="11"/>
      <c r="H33" s="145"/>
      <c r="I33" s="145"/>
      <c r="J33" s="154"/>
      <c r="K33" s="161"/>
      <c r="L33" s="160"/>
      <c r="M33" s="10"/>
      <c r="N33" s="10"/>
      <c r="O33" s="17"/>
    </row>
    <row r="34" spans="1:15" ht="12.75" customHeight="1">
      <c r="A34" s="143" t="s">
        <v>754</v>
      </c>
      <c r="B34" s="11" t="s">
        <v>16</v>
      </c>
      <c r="C34" s="145">
        <v>242000</v>
      </c>
      <c r="D34" s="145">
        <v>243000</v>
      </c>
      <c r="E34" s="154">
        <v>253000</v>
      </c>
      <c r="F34" s="143" t="s">
        <v>476</v>
      </c>
      <c r="G34" s="11" t="s">
        <v>16</v>
      </c>
      <c r="H34" s="145">
        <v>253000</v>
      </c>
      <c r="I34" s="145">
        <v>256000</v>
      </c>
      <c r="J34" s="154">
        <v>262000</v>
      </c>
      <c r="K34" s="161" t="s">
        <v>759</v>
      </c>
      <c r="L34" s="11" t="s">
        <v>16</v>
      </c>
      <c r="M34" s="10" t="s">
        <v>755</v>
      </c>
      <c r="N34" s="10" t="s">
        <v>755</v>
      </c>
      <c r="O34" s="17">
        <v>454000</v>
      </c>
    </row>
    <row r="35" spans="1:15" ht="12.75" customHeight="1">
      <c r="A35" s="161"/>
      <c r="B35" s="160"/>
      <c r="C35" s="145"/>
      <c r="D35" s="145"/>
      <c r="E35" s="154"/>
      <c r="F35" s="143"/>
      <c r="G35" s="11"/>
      <c r="H35" s="12"/>
      <c r="I35" s="12"/>
      <c r="J35" s="154"/>
      <c r="K35" s="143"/>
      <c r="L35" s="11"/>
      <c r="M35" s="145"/>
      <c r="N35" s="145"/>
      <c r="O35" s="158"/>
    </row>
    <row r="36" spans="1:15" ht="12.75" customHeight="1">
      <c r="A36" s="143" t="s">
        <v>452</v>
      </c>
      <c r="B36" s="11" t="s">
        <v>16</v>
      </c>
      <c r="C36" s="145">
        <v>199000</v>
      </c>
      <c r="D36" s="145">
        <v>203000</v>
      </c>
      <c r="E36" s="9">
        <v>205000</v>
      </c>
      <c r="F36" s="143" t="s">
        <v>473</v>
      </c>
      <c r="G36" s="11" t="s">
        <v>16</v>
      </c>
      <c r="H36" s="12">
        <v>185000</v>
      </c>
      <c r="I36" s="12">
        <v>186000</v>
      </c>
      <c r="J36" s="154">
        <v>187000</v>
      </c>
      <c r="K36" s="143" t="s">
        <v>23</v>
      </c>
      <c r="L36" s="11" t="s">
        <v>16</v>
      </c>
      <c r="M36" s="145">
        <v>1080000</v>
      </c>
      <c r="N36" s="145">
        <v>1190000</v>
      </c>
      <c r="O36" s="158">
        <v>1620000</v>
      </c>
    </row>
    <row r="37" spans="1:15" ht="12.75" customHeight="1">
      <c r="A37" s="161"/>
      <c r="B37" s="160"/>
      <c r="C37" s="145"/>
      <c r="D37" s="145"/>
      <c r="E37" s="154"/>
      <c r="F37" s="143"/>
      <c r="G37" s="11"/>
      <c r="H37" s="145"/>
      <c r="I37" s="145"/>
      <c r="J37" s="158"/>
      <c r="K37" s="143"/>
      <c r="L37" s="11"/>
      <c r="M37" s="145"/>
      <c r="N37" s="145"/>
      <c r="O37" s="158"/>
    </row>
    <row r="38" spans="1:15" ht="12.75" customHeight="1">
      <c r="A38" s="143" t="s">
        <v>448</v>
      </c>
      <c r="B38" s="11" t="s">
        <v>16</v>
      </c>
      <c r="C38" s="145">
        <v>209000</v>
      </c>
      <c r="D38" s="145">
        <v>209000</v>
      </c>
      <c r="E38" s="10" t="s">
        <v>755</v>
      </c>
      <c r="F38" s="143" t="s">
        <v>694</v>
      </c>
      <c r="G38" s="11" t="s">
        <v>16</v>
      </c>
      <c r="H38" s="145">
        <v>180000</v>
      </c>
      <c r="I38" s="145">
        <v>180000</v>
      </c>
      <c r="J38" s="158">
        <v>180000</v>
      </c>
      <c r="K38" s="143" t="s">
        <v>661</v>
      </c>
      <c r="L38" s="11" t="s">
        <v>16</v>
      </c>
      <c r="M38" s="145">
        <v>545000</v>
      </c>
      <c r="N38" s="145">
        <v>590000</v>
      </c>
      <c r="O38" s="158">
        <v>800000</v>
      </c>
    </row>
    <row r="39" spans="1:15" ht="12.75" customHeight="1">
      <c r="A39" s="161"/>
      <c r="B39" s="11"/>
      <c r="C39" s="10"/>
      <c r="D39" s="10"/>
      <c r="E39" s="154"/>
      <c r="F39" s="143"/>
      <c r="G39" s="15"/>
      <c r="H39" s="145"/>
      <c r="I39" s="145"/>
      <c r="J39" s="154"/>
      <c r="K39" s="143"/>
      <c r="L39" s="11"/>
      <c r="M39" s="16"/>
      <c r="N39" s="16"/>
      <c r="O39" s="158"/>
    </row>
    <row r="40" spans="1:15" ht="12.75" customHeight="1">
      <c r="A40" s="161" t="s">
        <v>756</v>
      </c>
      <c r="B40" s="11" t="s">
        <v>16</v>
      </c>
      <c r="C40" s="10" t="s">
        <v>755</v>
      </c>
      <c r="D40" s="10" t="s">
        <v>755</v>
      </c>
      <c r="E40" s="154">
        <v>220000</v>
      </c>
      <c r="F40" s="143" t="s">
        <v>474</v>
      </c>
      <c r="G40" s="15" t="s">
        <v>16</v>
      </c>
      <c r="H40" s="145">
        <v>197000</v>
      </c>
      <c r="I40" s="145">
        <v>200000</v>
      </c>
      <c r="J40" s="154">
        <v>204000</v>
      </c>
      <c r="K40" s="143" t="s">
        <v>760</v>
      </c>
      <c r="L40" s="11" t="s">
        <v>16</v>
      </c>
      <c r="M40" s="16">
        <v>445000</v>
      </c>
      <c r="N40" s="16">
        <v>484000</v>
      </c>
      <c r="O40" s="158">
        <v>530000</v>
      </c>
    </row>
    <row r="41" spans="1:15" ht="12.75" customHeight="1">
      <c r="A41" s="143"/>
      <c r="B41" s="11"/>
      <c r="C41" s="145"/>
      <c r="D41" s="145"/>
      <c r="E41" s="9"/>
      <c r="F41" s="157"/>
      <c r="G41" s="11"/>
      <c r="H41" s="145"/>
      <c r="I41" s="145"/>
      <c r="J41" s="158"/>
      <c r="K41" s="157"/>
      <c r="L41" s="165"/>
      <c r="M41" s="145"/>
      <c r="N41" s="145"/>
      <c r="O41" s="159"/>
    </row>
    <row r="42" spans="1:15" ht="12.75" customHeight="1">
      <c r="A42" s="143" t="s">
        <v>454</v>
      </c>
      <c r="B42" s="11" t="s">
        <v>16</v>
      </c>
      <c r="C42" s="145">
        <v>192000</v>
      </c>
      <c r="D42" s="145">
        <v>192000</v>
      </c>
      <c r="E42" s="9">
        <v>193000</v>
      </c>
      <c r="F42" s="143" t="s">
        <v>24</v>
      </c>
      <c r="G42" s="11" t="s">
        <v>16</v>
      </c>
      <c r="H42" s="145">
        <v>210000</v>
      </c>
      <c r="I42" s="145">
        <v>210000</v>
      </c>
      <c r="J42" s="158">
        <v>210000</v>
      </c>
      <c r="K42" s="143" t="s">
        <v>483</v>
      </c>
      <c r="L42" s="15" t="s">
        <v>16</v>
      </c>
      <c r="M42" s="145">
        <v>750000</v>
      </c>
      <c r="N42" s="145">
        <v>834000</v>
      </c>
      <c r="O42" s="158">
        <v>1130000</v>
      </c>
    </row>
    <row r="43" spans="1:15" ht="12.75" customHeight="1">
      <c r="A43" s="161"/>
      <c r="B43" s="160"/>
      <c r="C43" s="145"/>
      <c r="D43" s="145"/>
      <c r="E43" s="154"/>
      <c r="F43" s="143"/>
      <c r="G43" s="11"/>
      <c r="H43" s="145"/>
      <c r="I43" s="145"/>
      <c r="J43" s="154"/>
      <c r="K43" s="143"/>
      <c r="L43" s="11"/>
      <c r="M43" s="145"/>
      <c r="N43" s="145"/>
      <c r="O43" s="158"/>
    </row>
    <row r="44" spans="1:15" ht="12.75" customHeight="1">
      <c r="A44" s="143" t="s">
        <v>495</v>
      </c>
      <c r="B44" s="15" t="s">
        <v>662</v>
      </c>
      <c r="C44" s="8">
        <v>204000</v>
      </c>
      <c r="D44" s="8">
        <v>205000</v>
      </c>
      <c r="E44" s="154">
        <v>206000</v>
      </c>
      <c r="F44" s="143" t="s">
        <v>475</v>
      </c>
      <c r="G44" s="15" t="s">
        <v>695</v>
      </c>
      <c r="H44" s="145">
        <v>166000</v>
      </c>
      <c r="I44" s="145">
        <v>166000</v>
      </c>
      <c r="J44" s="154">
        <v>167000</v>
      </c>
      <c r="K44" s="143" t="s">
        <v>615</v>
      </c>
      <c r="L44" s="15" t="s">
        <v>54</v>
      </c>
      <c r="M44" s="12">
        <v>155000</v>
      </c>
      <c r="N44" s="145">
        <v>156000</v>
      </c>
      <c r="O44" s="154">
        <v>160000</v>
      </c>
    </row>
    <row r="45" spans="1:15" ht="12.75" customHeight="1">
      <c r="A45" s="143"/>
      <c r="B45" s="15" t="s">
        <v>17</v>
      </c>
      <c r="C45" s="145"/>
      <c r="D45" s="145"/>
      <c r="E45" s="154"/>
      <c r="F45" s="157"/>
      <c r="G45" s="15" t="s">
        <v>18</v>
      </c>
      <c r="H45" s="145"/>
      <c r="I45" s="145"/>
      <c r="J45" s="158"/>
      <c r="K45" s="157"/>
      <c r="L45" s="160"/>
      <c r="M45" s="152"/>
      <c r="N45" s="145"/>
      <c r="O45" s="154"/>
    </row>
    <row r="46" spans="1:15" ht="12.75" customHeight="1">
      <c r="A46" s="143" t="s">
        <v>453</v>
      </c>
      <c r="B46" s="11" t="s">
        <v>16</v>
      </c>
      <c r="C46" s="145">
        <v>213000</v>
      </c>
      <c r="D46" s="145">
        <v>213000</v>
      </c>
      <c r="E46" s="10" t="s">
        <v>755</v>
      </c>
      <c r="F46" s="143" t="s">
        <v>660</v>
      </c>
      <c r="G46" s="15" t="s">
        <v>16</v>
      </c>
      <c r="H46" s="13">
        <v>183000</v>
      </c>
      <c r="I46" s="13">
        <v>185000</v>
      </c>
      <c r="J46" s="154">
        <v>194000</v>
      </c>
      <c r="K46" s="161" t="s">
        <v>685</v>
      </c>
      <c r="L46" s="18" t="s">
        <v>16</v>
      </c>
      <c r="M46" s="152">
        <v>224000</v>
      </c>
      <c r="N46" s="145">
        <v>228000</v>
      </c>
      <c r="O46" s="154">
        <v>232000</v>
      </c>
    </row>
    <row r="47" spans="1:15" ht="12.75" customHeight="1">
      <c r="A47" s="161"/>
      <c r="B47" s="15"/>
      <c r="C47" s="145"/>
      <c r="D47" s="145"/>
      <c r="E47" s="154"/>
      <c r="F47" s="157"/>
      <c r="G47" s="15"/>
      <c r="H47" s="145"/>
      <c r="I47" s="145"/>
      <c r="J47" s="158"/>
      <c r="K47" s="143"/>
      <c r="L47" s="18"/>
      <c r="M47" s="8"/>
      <c r="N47" s="145"/>
      <c r="O47" s="154"/>
    </row>
    <row r="48" spans="1:15" ht="12.75" customHeight="1" thickBot="1">
      <c r="A48" s="155" t="s">
        <v>28</v>
      </c>
      <c r="B48" s="11" t="s">
        <v>16</v>
      </c>
      <c r="C48" s="16">
        <v>250000</v>
      </c>
      <c r="D48" s="156">
        <v>270000</v>
      </c>
      <c r="E48" s="154">
        <v>291000</v>
      </c>
      <c r="F48" s="143" t="s">
        <v>498</v>
      </c>
      <c r="G48" s="15" t="s">
        <v>16</v>
      </c>
      <c r="H48" s="12">
        <v>200000</v>
      </c>
      <c r="I48" s="12">
        <v>201000</v>
      </c>
      <c r="J48" s="154">
        <v>202000</v>
      </c>
      <c r="K48" s="291" t="s">
        <v>614</v>
      </c>
      <c r="L48" s="438" t="s">
        <v>16</v>
      </c>
      <c r="M48" s="217">
        <v>155000</v>
      </c>
      <c r="N48" s="217">
        <v>155000</v>
      </c>
      <c r="O48" s="169">
        <v>156000</v>
      </c>
    </row>
    <row r="49" spans="1:15" ht="12.75" customHeight="1">
      <c r="A49" s="146"/>
      <c r="B49" s="15"/>
      <c r="C49" s="156"/>
      <c r="D49" s="156"/>
      <c r="E49" s="154"/>
      <c r="F49" s="143"/>
      <c r="G49" s="11"/>
      <c r="H49" s="145"/>
      <c r="I49" s="145"/>
      <c r="J49" s="158"/>
      <c r="K49" s="157"/>
      <c r="L49" s="439"/>
      <c r="M49" s="152"/>
      <c r="N49" s="145"/>
      <c r="O49" s="22" t="s">
        <v>574</v>
      </c>
    </row>
    <row r="50" spans="1:15" ht="12.75" customHeight="1">
      <c r="A50" s="143" t="s">
        <v>19</v>
      </c>
      <c r="B50" s="11" t="s">
        <v>16</v>
      </c>
      <c r="C50" s="145">
        <v>204000</v>
      </c>
      <c r="D50" s="145">
        <v>204000</v>
      </c>
      <c r="E50" s="9">
        <v>206000</v>
      </c>
      <c r="F50" s="143" t="s">
        <v>468</v>
      </c>
      <c r="G50" s="11" t="s">
        <v>16</v>
      </c>
      <c r="H50" s="145">
        <v>201000</v>
      </c>
      <c r="I50" s="145">
        <v>203000</v>
      </c>
      <c r="J50" s="158">
        <v>205000</v>
      </c>
      <c r="K50" s="161"/>
      <c r="L50" s="20"/>
      <c r="M50" s="152"/>
      <c r="N50" s="145"/>
      <c r="O50" s="154"/>
    </row>
    <row r="51" spans="1:15" ht="12.75" customHeight="1">
      <c r="A51" s="143"/>
      <c r="B51" s="160"/>
      <c r="C51" s="145"/>
      <c r="D51" s="145"/>
      <c r="E51" s="154"/>
      <c r="F51" s="143"/>
      <c r="G51" s="15"/>
      <c r="H51" s="145"/>
      <c r="I51" s="12"/>
      <c r="J51" s="154"/>
      <c r="K51" s="143"/>
      <c r="L51" s="20"/>
      <c r="M51" s="8"/>
      <c r="N51" s="145"/>
      <c r="O51" s="154"/>
    </row>
    <row r="52" spans="1:15" ht="12.75" customHeight="1">
      <c r="A52" s="143" t="s">
        <v>27</v>
      </c>
      <c r="B52" s="11" t="s">
        <v>16</v>
      </c>
      <c r="C52" s="145">
        <v>201000</v>
      </c>
      <c r="D52" s="145">
        <v>201000</v>
      </c>
      <c r="E52" s="154">
        <v>201000</v>
      </c>
      <c r="F52" s="143" t="s">
        <v>465</v>
      </c>
      <c r="G52" s="15" t="s">
        <v>16</v>
      </c>
      <c r="H52" s="145">
        <v>208000</v>
      </c>
      <c r="I52" s="12">
        <v>211000</v>
      </c>
      <c r="J52" s="154">
        <v>214000</v>
      </c>
      <c r="K52" s="161"/>
      <c r="L52" s="20"/>
      <c r="M52" s="152"/>
      <c r="N52" s="152"/>
      <c r="O52" s="154"/>
    </row>
    <row r="53" spans="1:15" ht="12.75" customHeight="1">
      <c r="A53" s="161"/>
      <c r="B53" s="160"/>
      <c r="C53" s="145"/>
      <c r="D53" s="145"/>
      <c r="E53" s="154"/>
      <c r="F53" s="143"/>
      <c r="G53" s="15"/>
      <c r="H53" s="145"/>
      <c r="I53" s="145"/>
      <c r="J53" s="158"/>
      <c r="K53" s="161"/>
      <c r="L53" s="20"/>
      <c r="M53" s="152"/>
      <c r="N53" s="152"/>
      <c r="O53" s="154"/>
    </row>
    <row r="54" spans="1:15" ht="12.75" customHeight="1">
      <c r="A54" s="143" t="s">
        <v>26</v>
      </c>
      <c r="B54" s="11" t="s">
        <v>16</v>
      </c>
      <c r="C54" s="145">
        <v>175000</v>
      </c>
      <c r="D54" s="145">
        <v>175000</v>
      </c>
      <c r="E54" s="9">
        <v>175000</v>
      </c>
      <c r="F54" s="143" t="s">
        <v>464</v>
      </c>
      <c r="G54" s="11" t="s">
        <v>16</v>
      </c>
      <c r="H54" s="145">
        <v>186000</v>
      </c>
      <c r="I54" s="145">
        <v>186000</v>
      </c>
      <c r="J54" s="154">
        <v>186000</v>
      </c>
      <c r="L54" s="3"/>
      <c r="O54" s="161"/>
    </row>
    <row r="55" spans="1:15" ht="12.75" customHeight="1">
      <c r="A55" s="161"/>
      <c r="B55" s="160"/>
      <c r="C55" s="145"/>
      <c r="D55" s="145"/>
      <c r="E55" s="154"/>
      <c r="F55" s="143"/>
      <c r="G55" s="11"/>
      <c r="H55" s="145"/>
      <c r="I55" s="156"/>
      <c r="J55" s="158"/>
      <c r="L55" s="3"/>
      <c r="O55" s="161"/>
    </row>
    <row r="56" spans="1:15" ht="12.75" customHeight="1">
      <c r="A56" s="143" t="s">
        <v>457</v>
      </c>
      <c r="B56" s="11" t="s">
        <v>16</v>
      </c>
      <c r="C56" s="145">
        <v>189000</v>
      </c>
      <c r="D56" s="145">
        <v>189000</v>
      </c>
      <c r="E56" s="9">
        <v>190000</v>
      </c>
      <c r="F56" s="143" t="s">
        <v>466</v>
      </c>
      <c r="G56" s="11" t="s">
        <v>16</v>
      </c>
      <c r="H56" s="8">
        <v>172000</v>
      </c>
      <c r="I56" s="145">
        <v>172000</v>
      </c>
      <c r="J56" s="154">
        <v>172000</v>
      </c>
      <c r="L56" s="3"/>
      <c r="O56" s="161"/>
    </row>
    <row r="57" spans="1:15" ht="12.75" customHeight="1">
      <c r="A57" s="161"/>
      <c r="B57" s="160"/>
      <c r="C57" s="145"/>
      <c r="D57" s="145"/>
      <c r="E57" s="154"/>
      <c r="F57" s="143"/>
      <c r="G57" s="11"/>
      <c r="H57" s="8"/>
      <c r="I57" s="156"/>
      <c r="J57" s="158"/>
      <c r="L57" s="3"/>
      <c r="O57" s="161"/>
    </row>
    <row r="58" spans="1:15" ht="12.75" customHeight="1">
      <c r="A58" s="143" t="s">
        <v>450</v>
      </c>
      <c r="B58" s="11" t="s">
        <v>16</v>
      </c>
      <c r="C58" s="145">
        <v>191000</v>
      </c>
      <c r="D58" s="145">
        <v>191000</v>
      </c>
      <c r="E58" s="154">
        <v>192000</v>
      </c>
      <c r="F58" s="143" t="s">
        <v>479</v>
      </c>
      <c r="G58" s="11" t="s">
        <v>16</v>
      </c>
      <c r="H58" s="145">
        <v>228000</v>
      </c>
      <c r="I58" s="156">
        <v>232000</v>
      </c>
      <c r="J58" s="154">
        <v>237000</v>
      </c>
      <c r="L58" s="3"/>
      <c r="O58" s="161"/>
    </row>
    <row r="59" spans="1:15" ht="12.75" customHeight="1">
      <c r="A59" s="143"/>
      <c r="B59" s="11"/>
      <c r="C59" s="145"/>
      <c r="D59" s="145"/>
      <c r="E59" s="154"/>
      <c r="F59" s="166"/>
      <c r="G59" s="160"/>
      <c r="H59" s="156"/>
      <c r="I59" s="145"/>
      <c r="J59" s="158"/>
      <c r="L59" s="3"/>
      <c r="O59" s="161"/>
    </row>
    <row r="60" spans="1:15" ht="12.75" customHeight="1" thickBot="1">
      <c r="A60" s="167" t="s">
        <v>488</v>
      </c>
      <c r="B60" s="19" t="s">
        <v>16</v>
      </c>
      <c r="C60" s="168">
        <v>210000</v>
      </c>
      <c r="D60" s="168">
        <v>210000</v>
      </c>
      <c r="E60" s="437">
        <v>210000</v>
      </c>
      <c r="F60" s="167" t="s">
        <v>467</v>
      </c>
      <c r="G60" s="19" t="s">
        <v>16</v>
      </c>
      <c r="H60" s="405">
        <v>214000</v>
      </c>
      <c r="I60" s="168">
        <v>215000</v>
      </c>
      <c r="J60" s="169">
        <v>216000</v>
      </c>
      <c r="L60" s="3"/>
      <c r="O60" s="161"/>
    </row>
    <row r="61" spans="1:15" ht="15" customHeight="1">
      <c r="A61" s="155"/>
      <c r="B61" s="20"/>
      <c r="C61" s="156"/>
      <c r="D61" s="156"/>
      <c r="E61" s="21"/>
      <c r="F61" s="155"/>
      <c r="G61" s="20"/>
      <c r="H61" s="156"/>
      <c r="I61" s="156"/>
      <c r="J61" s="158"/>
      <c r="K61" s="3"/>
      <c r="L61" s="3"/>
      <c r="M61" s="3"/>
      <c r="N61" s="3"/>
      <c r="O61" s="22"/>
    </row>
    <row r="62" spans="6:10" ht="15" customHeight="1">
      <c r="F62" s="155"/>
      <c r="G62" s="170"/>
      <c r="H62" s="13"/>
      <c r="I62" s="13"/>
      <c r="J62" s="158"/>
    </row>
    <row r="63" spans="6:10" ht="15" customHeight="1">
      <c r="F63" s="155"/>
      <c r="G63" s="20"/>
      <c r="H63" s="156"/>
      <c r="I63" s="156"/>
      <c r="J63" s="158"/>
    </row>
    <row r="64" spans="6:10" ht="15" customHeight="1">
      <c r="F64" s="155"/>
      <c r="G64" s="20"/>
      <c r="H64" s="13"/>
      <c r="I64" s="156"/>
      <c r="J64" s="158"/>
    </row>
    <row r="65" spans="6:10" ht="15" customHeight="1">
      <c r="F65" s="155"/>
      <c r="G65" s="20"/>
      <c r="H65" s="13"/>
      <c r="I65" s="156"/>
      <c r="J65" s="158"/>
    </row>
  </sheetData>
  <sheetProtection/>
  <mergeCells count="3">
    <mergeCell ref="C5:E6"/>
    <mergeCell ref="H5:J6"/>
    <mergeCell ref="M5:O6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Demibold,標準"&amp;P+238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2">
      <selection activeCell="B8" sqref="B8:E8"/>
    </sheetView>
  </sheetViews>
  <sheetFormatPr defaultColWidth="9.00390625" defaultRowHeight="15" customHeight="1"/>
  <cols>
    <col min="1" max="1" width="6.00390625" style="144" customWidth="1"/>
    <col min="2" max="2" width="21.25390625" style="144" customWidth="1"/>
    <col min="3" max="4" width="27.00390625" style="144" customWidth="1"/>
    <col min="5" max="5" width="9.00390625" style="144" customWidth="1"/>
    <col min="6" max="16384" width="9.00390625" style="144" customWidth="1"/>
  </cols>
  <sheetData>
    <row r="1" spans="1:2" s="141" customFormat="1" ht="15" customHeight="1">
      <c r="A1" s="523" t="s">
        <v>42</v>
      </c>
      <c r="B1" s="523"/>
    </row>
    <row r="3" spans="1:3" ht="15" customHeight="1">
      <c r="A3" s="147" t="s">
        <v>919</v>
      </c>
      <c r="B3" s="147"/>
      <c r="C3" s="161"/>
    </row>
    <row r="4" spans="1:4" ht="15" customHeight="1" thickBot="1">
      <c r="A4" s="150"/>
      <c r="B4" s="150"/>
      <c r="C4" s="150"/>
      <c r="D4" s="293" t="s">
        <v>732</v>
      </c>
    </row>
    <row r="5" spans="1:4" ht="15" customHeight="1">
      <c r="A5" s="161"/>
      <c r="B5" s="161"/>
      <c r="C5" s="364"/>
      <c r="D5" s="364"/>
    </row>
    <row r="6" spans="1:4" ht="15" customHeight="1">
      <c r="A6" s="524" t="s">
        <v>43</v>
      </c>
      <c r="B6" s="525"/>
      <c r="C6" s="127" t="s">
        <v>44</v>
      </c>
      <c r="D6" s="137" t="s">
        <v>683</v>
      </c>
    </row>
    <row r="7" spans="1:4" ht="15" customHeight="1">
      <c r="A7" s="161"/>
      <c r="B7" s="161"/>
      <c r="C7" s="368"/>
      <c r="D7" s="368"/>
    </row>
    <row r="8" spans="1:4" ht="21" customHeight="1">
      <c r="A8" s="329"/>
      <c r="B8" s="329"/>
      <c r="C8" s="330" t="s">
        <v>45</v>
      </c>
      <c r="D8" s="301" t="s">
        <v>46</v>
      </c>
    </row>
    <row r="9" spans="1:4" ht="21" customHeight="1">
      <c r="A9" s="526" t="s">
        <v>568</v>
      </c>
      <c r="B9" s="520"/>
      <c r="C9" s="379">
        <v>2304.8</v>
      </c>
      <c r="D9" s="380">
        <v>63.862565807702964</v>
      </c>
    </row>
    <row r="10" spans="1:4" ht="21" customHeight="1">
      <c r="A10" s="233"/>
      <c r="B10" s="233" t="s">
        <v>673</v>
      </c>
      <c r="C10" s="381">
        <v>1976.3</v>
      </c>
      <c r="D10" s="380">
        <v>54.76032141867553</v>
      </c>
    </row>
    <row r="11" spans="1:4" ht="21" customHeight="1">
      <c r="A11" s="233" t="s">
        <v>516</v>
      </c>
      <c r="B11" s="233" t="s">
        <v>517</v>
      </c>
      <c r="C11" s="381">
        <v>202.6</v>
      </c>
      <c r="D11" s="380">
        <v>5.613743419229703</v>
      </c>
    </row>
    <row r="12" spans="1:4" ht="21" customHeight="1">
      <c r="A12" s="155" t="s">
        <v>518</v>
      </c>
      <c r="B12" s="233" t="s">
        <v>519</v>
      </c>
      <c r="C12" s="381">
        <v>7</v>
      </c>
      <c r="D12" s="380">
        <v>0.19395954558049322</v>
      </c>
    </row>
    <row r="13" spans="1:4" ht="21" customHeight="1">
      <c r="A13" s="155"/>
      <c r="B13" s="233" t="s">
        <v>524</v>
      </c>
      <c r="C13" s="381">
        <v>118.9</v>
      </c>
      <c r="D13" s="380">
        <v>3.2945414242172353</v>
      </c>
    </row>
    <row r="14" spans="1:4" ht="21" customHeight="1">
      <c r="A14" s="146"/>
      <c r="B14" s="146"/>
      <c r="C14" s="379"/>
      <c r="D14" s="380"/>
    </row>
    <row r="15" spans="1:4" ht="21" customHeight="1">
      <c r="A15" s="519" t="s">
        <v>47</v>
      </c>
      <c r="B15" s="520"/>
      <c r="C15" s="379">
        <v>723.7</v>
      </c>
      <c r="D15" s="380">
        <v>20.052646162371847</v>
      </c>
    </row>
    <row r="16" spans="1:4" ht="21" customHeight="1">
      <c r="A16" s="155" t="s">
        <v>516</v>
      </c>
      <c r="B16" s="233" t="s">
        <v>680</v>
      </c>
      <c r="C16" s="381">
        <v>309</v>
      </c>
      <c r="D16" s="380">
        <v>8.5619285120532</v>
      </c>
    </row>
    <row r="17" spans="1:4" ht="21" customHeight="1">
      <c r="A17" s="155" t="s">
        <v>516</v>
      </c>
      <c r="B17" s="233" t="s">
        <v>681</v>
      </c>
      <c r="C17" s="381">
        <v>118.8</v>
      </c>
      <c r="D17" s="380">
        <v>3.291770573566085</v>
      </c>
    </row>
    <row r="18" spans="1:4" ht="21" customHeight="1">
      <c r="A18" s="155"/>
      <c r="B18" s="233" t="s">
        <v>682</v>
      </c>
      <c r="C18" s="381">
        <v>282.6</v>
      </c>
      <c r="D18" s="380">
        <v>7.830423940149626</v>
      </c>
    </row>
    <row r="19" spans="1:4" ht="21" customHeight="1">
      <c r="A19" s="233" t="s">
        <v>516</v>
      </c>
      <c r="B19" s="233" t="s">
        <v>520</v>
      </c>
      <c r="C19" s="381">
        <v>12.5</v>
      </c>
      <c r="D19" s="380">
        <v>0.3463563313937379</v>
      </c>
    </row>
    <row r="20" spans="1:4" ht="21" customHeight="1">
      <c r="A20" s="155"/>
      <c r="B20" s="233" t="s">
        <v>521</v>
      </c>
      <c r="C20" s="381">
        <v>0.8</v>
      </c>
      <c r="D20" s="380">
        <v>0.022166805209199225</v>
      </c>
    </row>
    <row r="21" spans="1:4" ht="21" customHeight="1">
      <c r="A21" s="146"/>
      <c r="B21" s="146"/>
      <c r="C21" s="379"/>
      <c r="D21" s="380"/>
    </row>
    <row r="22" spans="1:4" ht="21" customHeight="1">
      <c r="A22" s="519" t="s">
        <v>569</v>
      </c>
      <c r="B22" s="520"/>
      <c r="C22" s="379">
        <v>66</v>
      </c>
      <c r="D22" s="380">
        <v>1.828761429758936</v>
      </c>
    </row>
    <row r="23" spans="1:4" ht="21" customHeight="1">
      <c r="A23" s="20"/>
      <c r="B23" s="20" t="s">
        <v>522</v>
      </c>
      <c r="C23" s="381">
        <v>12.7</v>
      </c>
      <c r="D23" s="380">
        <v>0.3518980326960377</v>
      </c>
    </row>
    <row r="24" spans="1:4" ht="21" customHeight="1">
      <c r="A24" s="20"/>
      <c r="B24" s="20" t="s">
        <v>523</v>
      </c>
      <c r="C24" s="381">
        <v>53.3</v>
      </c>
      <c r="D24" s="380">
        <v>1.4768633970628982</v>
      </c>
    </row>
    <row r="25" spans="1:4" ht="21" customHeight="1">
      <c r="A25" s="155"/>
      <c r="B25" s="155"/>
      <c r="C25" s="381"/>
      <c r="D25" s="380"/>
    </row>
    <row r="26" spans="1:4" ht="21" customHeight="1">
      <c r="A26" s="517" t="s">
        <v>674</v>
      </c>
      <c r="B26" s="518"/>
      <c r="C26" s="381">
        <v>18.9</v>
      </c>
      <c r="D26" s="380">
        <v>0.5236907730673316</v>
      </c>
    </row>
    <row r="27" spans="1:4" ht="21" customHeight="1">
      <c r="A27" s="519" t="s">
        <v>675</v>
      </c>
      <c r="B27" s="520"/>
      <c r="C27" s="381">
        <v>64.5</v>
      </c>
      <c r="D27" s="380">
        <v>1.7871986699916873</v>
      </c>
    </row>
    <row r="28" spans="1:4" ht="21" customHeight="1">
      <c r="A28" s="519" t="s">
        <v>676</v>
      </c>
      <c r="B28" s="520"/>
      <c r="C28" s="381">
        <v>26.3</v>
      </c>
      <c r="D28" s="380">
        <v>0.7287337212524245</v>
      </c>
    </row>
    <row r="29" spans="1:4" ht="21" customHeight="1">
      <c r="A29" s="519" t="s">
        <v>677</v>
      </c>
      <c r="B29" s="520"/>
      <c r="C29" s="381">
        <v>80.7</v>
      </c>
      <c r="D29" s="380">
        <v>2.236076475477972</v>
      </c>
    </row>
    <row r="30" spans="1:4" ht="21" customHeight="1">
      <c r="A30" s="519" t="s">
        <v>678</v>
      </c>
      <c r="B30" s="520"/>
      <c r="C30" s="381">
        <v>291.9</v>
      </c>
      <c r="D30" s="380">
        <v>8.088113050706566</v>
      </c>
    </row>
    <row r="31" spans="1:4" ht="21" customHeight="1" thickBot="1">
      <c r="A31" s="521" t="s">
        <v>679</v>
      </c>
      <c r="B31" s="522"/>
      <c r="C31" s="381">
        <v>32.2</v>
      </c>
      <c r="D31" s="387">
        <v>0.8922139096702688</v>
      </c>
    </row>
    <row r="32" spans="1:4" ht="15" customHeight="1">
      <c r="A32" s="138"/>
      <c r="B32" s="138"/>
      <c r="C32" s="384"/>
      <c r="D32" s="118" t="s">
        <v>657</v>
      </c>
    </row>
    <row r="33" spans="1:4" ht="15" customHeight="1">
      <c r="A33" s="143" t="s">
        <v>949</v>
      </c>
      <c r="B33" s="385"/>
      <c r="C33" s="386"/>
      <c r="D33" s="118"/>
    </row>
    <row r="34" spans="1:4" ht="15" customHeight="1">
      <c r="A34" s="139" t="s">
        <v>796</v>
      </c>
      <c r="B34" s="139"/>
      <c r="C34" s="133"/>
      <c r="D34" s="161"/>
    </row>
    <row r="35" spans="1:3" ht="15" customHeight="1">
      <c r="A35" s="139" t="s">
        <v>797</v>
      </c>
      <c r="B35" s="139"/>
      <c r="C35" s="161"/>
    </row>
    <row r="36" ht="15" customHeight="1">
      <c r="D36" s="3"/>
    </row>
  </sheetData>
  <sheetProtection/>
  <mergeCells count="11">
    <mergeCell ref="A1:B1"/>
    <mergeCell ref="A6:B6"/>
    <mergeCell ref="A9:B9"/>
    <mergeCell ref="A15:B15"/>
    <mergeCell ref="A22:B22"/>
    <mergeCell ref="A26:B26"/>
    <mergeCell ref="A27:B27"/>
    <mergeCell ref="A28:B28"/>
    <mergeCell ref="A29:B29"/>
    <mergeCell ref="A30:B30"/>
    <mergeCell ref="A31:B31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Demibold,標準"&amp;P+238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B8" sqref="B8:E8"/>
    </sheetView>
  </sheetViews>
  <sheetFormatPr defaultColWidth="9.00390625" defaultRowHeight="15" customHeight="1"/>
  <cols>
    <col min="1" max="1" width="16.25390625" style="144" customWidth="1"/>
    <col min="2" max="8" width="9.25390625" style="144" customWidth="1"/>
    <col min="9" max="9" width="5.625" style="144" customWidth="1"/>
    <col min="10" max="10" width="8.625" style="144" customWidth="1"/>
    <col min="11" max="14" width="9.25390625" style="144" customWidth="1"/>
    <col min="15" max="16" width="8.125" style="144" customWidth="1"/>
    <col min="17" max="22" width="7.625" style="144" customWidth="1"/>
    <col min="23" max="24" width="9.125" style="144" bestFit="1" customWidth="1"/>
    <col min="25" max="25" width="12.375" style="144" customWidth="1"/>
    <col min="26" max="26" width="9.125" style="144" bestFit="1" customWidth="1"/>
    <col min="27" max="27" width="11.00390625" style="144" customWidth="1"/>
    <col min="28" max="30" width="9.125" style="144" bestFit="1" customWidth="1"/>
    <col min="31" max="16384" width="9.00390625" style="144" customWidth="1"/>
  </cols>
  <sheetData>
    <row r="1" s="141" customFormat="1" ht="15" customHeight="1">
      <c r="H1" s="2" t="s">
        <v>42</v>
      </c>
    </row>
    <row r="3" spans="1:3" ht="15" customHeight="1">
      <c r="A3" s="128" t="s">
        <v>920</v>
      </c>
      <c r="B3" s="356"/>
      <c r="C3" s="161"/>
    </row>
    <row r="4" spans="1:8" ht="15" customHeight="1" thickBot="1">
      <c r="A4" s="357"/>
      <c r="B4" s="357"/>
      <c r="C4" s="358"/>
      <c r="D4" s="358"/>
      <c r="F4" s="118" t="s">
        <v>733</v>
      </c>
      <c r="H4" s="161"/>
    </row>
    <row r="5" spans="1:6" ht="15" customHeight="1">
      <c r="A5" s="143"/>
      <c r="B5" s="143"/>
      <c r="C5" s="359"/>
      <c r="D5" s="360"/>
      <c r="E5" s="361"/>
      <c r="F5" s="5"/>
    </row>
    <row r="6" spans="1:6" ht="15" customHeight="1">
      <c r="A6" s="524" t="s">
        <v>799</v>
      </c>
      <c r="B6" s="525"/>
      <c r="C6" s="553" t="s">
        <v>800</v>
      </c>
      <c r="D6" s="554"/>
      <c r="E6" s="555" t="s">
        <v>333</v>
      </c>
      <c r="F6" s="556"/>
    </row>
    <row r="7" spans="1:5" ht="15" customHeight="1">
      <c r="A7" s="143"/>
      <c r="B7" s="143"/>
      <c r="C7" s="362"/>
      <c r="D7" s="363"/>
      <c r="E7" s="364"/>
    </row>
    <row r="8" spans="1:6" ht="21" customHeight="1">
      <c r="A8" s="151"/>
      <c r="B8" s="388"/>
      <c r="C8" s="549" t="s">
        <v>48</v>
      </c>
      <c r="D8" s="549"/>
      <c r="E8" s="557" t="s">
        <v>40</v>
      </c>
      <c r="F8" s="558"/>
    </row>
    <row r="9" spans="1:6" ht="21" customHeight="1">
      <c r="A9" s="518" t="s">
        <v>762</v>
      </c>
      <c r="B9" s="539"/>
      <c r="C9" s="543">
        <v>473</v>
      </c>
      <c r="D9" s="543"/>
      <c r="E9" s="550">
        <v>13.81021897810219</v>
      </c>
      <c r="F9" s="551"/>
    </row>
    <row r="10" spans="1:6" ht="21" customHeight="1">
      <c r="A10" s="518" t="s">
        <v>763</v>
      </c>
      <c r="B10" s="539"/>
      <c r="C10" s="543">
        <v>7</v>
      </c>
      <c r="D10" s="543"/>
      <c r="E10" s="550">
        <v>0.20437956204379565</v>
      </c>
      <c r="F10" s="551"/>
    </row>
    <row r="11" spans="1:6" ht="21" customHeight="1">
      <c r="A11" s="518" t="s">
        <v>501</v>
      </c>
      <c r="B11" s="539"/>
      <c r="C11" s="543">
        <v>1123</v>
      </c>
      <c r="D11" s="543"/>
      <c r="E11" s="550">
        <v>32.78832116788321</v>
      </c>
      <c r="F11" s="551"/>
    </row>
    <row r="12" spans="1:6" ht="21" customHeight="1">
      <c r="A12" s="518" t="s">
        <v>500</v>
      </c>
      <c r="B12" s="539"/>
      <c r="C12" s="543">
        <v>553</v>
      </c>
      <c r="D12" s="543"/>
      <c r="E12" s="550">
        <v>16.145985401459853</v>
      </c>
      <c r="F12" s="551"/>
    </row>
    <row r="13" spans="1:6" ht="21" customHeight="1">
      <c r="A13" s="518" t="s">
        <v>49</v>
      </c>
      <c r="B13" s="539"/>
      <c r="C13" s="543">
        <v>430</v>
      </c>
      <c r="D13" s="543"/>
      <c r="E13" s="550">
        <v>12.554744525547445</v>
      </c>
      <c r="F13" s="551"/>
    </row>
    <row r="14" spans="1:6" ht="21" customHeight="1">
      <c r="A14" s="518" t="s">
        <v>50</v>
      </c>
      <c r="B14" s="539"/>
      <c r="C14" s="543">
        <v>286</v>
      </c>
      <c r="D14" s="543"/>
      <c r="E14" s="550">
        <v>8.35036496350365</v>
      </c>
      <c r="F14" s="551"/>
    </row>
    <row r="15" spans="1:6" ht="21" customHeight="1">
      <c r="A15" s="518" t="s">
        <v>51</v>
      </c>
      <c r="B15" s="539"/>
      <c r="C15" s="542">
        <v>24</v>
      </c>
      <c r="D15" s="543"/>
      <c r="E15" s="550">
        <v>0.7007299270072992</v>
      </c>
      <c r="F15" s="551"/>
    </row>
    <row r="16" spans="1:6" ht="21" customHeight="1">
      <c r="A16" s="540" t="s">
        <v>761</v>
      </c>
      <c r="B16" s="541"/>
      <c r="C16" s="536" t="s">
        <v>764</v>
      </c>
      <c r="D16" s="537"/>
      <c r="E16" s="537" t="s">
        <v>764</v>
      </c>
      <c r="F16" s="538"/>
    </row>
    <row r="17" spans="1:6" ht="21" customHeight="1">
      <c r="A17" s="518" t="s">
        <v>52</v>
      </c>
      <c r="B17" s="539"/>
      <c r="C17" s="544">
        <v>161</v>
      </c>
      <c r="D17" s="545"/>
      <c r="E17" s="538">
        <v>4.700729927007299</v>
      </c>
      <c r="F17" s="552"/>
    </row>
    <row r="18" spans="1:6" ht="21" customHeight="1">
      <c r="A18" s="518" t="s">
        <v>53</v>
      </c>
      <c r="B18" s="539"/>
      <c r="C18" s="544">
        <v>107</v>
      </c>
      <c r="D18" s="545"/>
      <c r="E18" s="538">
        <v>3.1240875912408756</v>
      </c>
      <c r="F18" s="552"/>
    </row>
    <row r="19" spans="1:6" ht="21" customHeight="1">
      <c r="A19" s="518" t="s">
        <v>54</v>
      </c>
      <c r="B19" s="539"/>
      <c r="C19" s="544">
        <v>184</v>
      </c>
      <c r="D19" s="545"/>
      <c r="E19" s="538">
        <v>5.372262773722627</v>
      </c>
      <c r="F19" s="552"/>
    </row>
    <row r="20" spans="1:6" ht="21" customHeight="1">
      <c r="A20" s="518" t="s">
        <v>55</v>
      </c>
      <c r="B20" s="539"/>
      <c r="C20" s="544">
        <v>77</v>
      </c>
      <c r="D20" s="545"/>
      <c r="E20" s="538">
        <v>2.2481751824817517</v>
      </c>
      <c r="F20" s="552"/>
    </row>
    <row r="21" spans="1:6" ht="21" customHeight="1">
      <c r="A21" s="518" t="s">
        <v>56</v>
      </c>
      <c r="B21" s="539"/>
      <c r="C21" s="536" t="s">
        <v>764</v>
      </c>
      <c r="D21" s="537"/>
      <c r="E21" s="537" t="s">
        <v>764</v>
      </c>
      <c r="F21" s="538"/>
    </row>
    <row r="22" spans="1:6" ht="21" customHeight="1" thickBot="1">
      <c r="A22" s="534" t="s">
        <v>659</v>
      </c>
      <c r="B22" s="535"/>
      <c r="C22" s="531">
        <v>3425</v>
      </c>
      <c r="D22" s="531"/>
      <c r="E22" s="532">
        <v>100</v>
      </c>
      <c r="F22" s="533"/>
    </row>
    <row r="23" spans="1:6" ht="15" customHeight="1">
      <c r="A23" s="143"/>
      <c r="B23" s="365"/>
      <c r="C23" s="366"/>
      <c r="D23" s="366"/>
      <c r="E23" s="3"/>
      <c r="F23" s="301" t="s">
        <v>658</v>
      </c>
    </row>
    <row r="24" spans="1:6" ht="15" customHeight="1">
      <c r="A24" s="143" t="s">
        <v>950</v>
      </c>
      <c r="B24" s="365"/>
      <c r="C24" s="366"/>
      <c r="D24" s="366"/>
      <c r="E24" s="3"/>
      <c r="F24" s="3"/>
    </row>
    <row r="25" ht="15" customHeight="1">
      <c r="A25" s="143"/>
    </row>
    <row r="26" spans="1:8" ht="15" customHeight="1">
      <c r="A26" s="128" t="s">
        <v>921</v>
      </c>
      <c r="B26" s="133"/>
      <c r="C26" s="133"/>
      <c r="D26" s="161"/>
      <c r="E26" s="161"/>
      <c r="F26" s="161"/>
      <c r="G26" s="161"/>
      <c r="H26" s="367"/>
    </row>
    <row r="27" spans="1:8" ht="15" customHeight="1" thickBot="1">
      <c r="A27" s="149"/>
      <c r="B27" s="150"/>
      <c r="C27" s="150"/>
      <c r="D27" s="150"/>
      <c r="E27" s="150"/>
      <c r="F27" s="150"/>
      <c r="G27" s="150"/>
      <c r="H27" s="293" t="s">
        <v>619</v>
      </c>
    </row>
    <row r="28" spans="1:8" ht="15" customHeight="1">
      <c r="A28" s="529" t="s">
        <v>798</v>
      </c>
      <c r="B28" s="364"/>
      <c r="C28" s="161"/>
      <c r="D28" s="108" t="s">
        <v>620</v>
      </c>
      <c r="E28" s="132"/>
      <c r="F28" s="364"/>
      <c r="G28" s="161"/>
      <c r="H28" s="546" t="s">
        <v>803</v>
      </c>
    </row>
    <row r="29" spans="1:8" ht="15" customHeight="1">
      <c r="A29" s="525"/>
      <c r="B29" s="527" t="s">
        <v>801</v>
      </c>
      <c r="C29" s="528"/>
      <c r="D29" s="127" t="s">
        <v>621</v>
      </c>
      <c r="E29" s="134"/>
      <c r="F29" s="127" t="s">
        <v>802</v>
      </c>
      <c r="G29" s="133"/>
      <c r="H29" s="547"/>
    </row>
    <row r="30" spans="1:8" ht="15" customHeight="1">
      <c r="A30" s="525"/>
      <c r="B30" s="368"/>
      <c r="C30" s="369"/>
      <c r="D30" s="127" t="s">
        <v>622</v>
      </c>
      <c r="E30" s="134"/>
      <c r="F30" s="368"/>
      <c r="G30" s="369"/>
      <c r="H30" s="547"/>
    </row>
    <row r="31" spans="1:8" ht="21" customHeight="1">
      <c r="A31" s="530"/>
      <c r="B31" s="126" t="s">
        <v>623</v>
      </c>
      <c r="C31" s="127" t="s">
        <v>624</v>
      </c>
      <c r="D31" s="135" t="s">
        <v>625</v>
      </c>
      <c r="E31" s="136" t="s">
        <v>624</v>
      </c>
      <c r="F31" s="126" t="s">
        <v>625</v>
      </c>
      <c r="G31" s="126" t="s">
        <v>624</v>
      </c>
      <c r="H31" s="548"/>
    </row>
    <row r="32" spans="1:8" ht="21" customHeight="1">
      <c r="A32" s="370"/>
      <c r="B32" s="371" t="s">
        <v>626</v>
      </c>
      <c r="C32" s="331" t="s">
        <v>627</v>
      </c>
      <c r="D32" s="331"/>
      <c r="E32" s="331"/>
      <c r="F32" s="331"/>
      <c r="G32" s="331"/>
      <c r="H32" s="331" t="s">
        <v>627</v>
      </c>
    </row>
    <row r="33" spans="1:8" ht="21" customHeight="1">
      <c r="A33" s="392" t="s">
        <v>804</v>
      </c>
      <c r="B33" s="188">
        <v>131</v>
      </c>
      <c r="C33" s="162">
        <v>2644900</v>
      </c>
      <c r="D33" s="16">
        <v>22</v>
      </c>
      <c r="E33" s="162">
        <v>2337000</v>
      </c>
      <c r="F33" s="16">
        <v>109</v>
      </c>
      <c r="G33" s="162">
        <v>307900</v>
      </c>
      <c r="H33" s="372">
        <v>7.2</v>
      </c>
    </row>
    <row r="34" spans="1:8" ht="21" customHeight="1">
      <c r="A34" s="378" t="s">
        <v>805</v>
      </c>
      <c r="B34" s="188">
        <v>132</v>
      </c>
      <c r="C34" s="162">
        <v>2647900</v>
      </c>
      <c r="D34" s="13">
        <v>22</v>
      </c>
      <c r="E34" s="162">
        <v>2337000</v>
      </c>
      <c r="F34" s="13">
        <v>110</v>
      </c>
      <c r="G34" s="156">
        <v>310900</v>
      </c>
      <c r="H34" s="372">
        <v>7.2</v>
      </c>
    </row>
    <row r="35" spans="1:8" ht="21" customHeight="1">
      <c r="A35" s="392" t="s">
        <v>806</v>
      </c>
      <c r="B35" s="188">
        <v>132</v>
      </c>
      <c r="C35" s="162">
        <v>2647941</v>
      </c>
      <c r="D35" s="13">
        <v>22</v>
      </c>
      <c r="E35" s="162">
        <v>2337000</v>
      </c>
      <c r="F35" s="13">
        <v>110</v>
      </c>
      <c r="G35" s="156">
        <v>310941</v>
      </c>
      <c r="H35" s="372">
        <v>6.997674437041989</v>
      </c>
    </row>
    <row r="36" spans="1:8" s="328" customFormat="1" ht="21" customHeight="1">
      <c r="A36" s="392" t="s">
        <v>807</v>
      </c>
      <c r="B36" s="390">
        <v>133</v>
      </c>
      <c r="C36" s="373">
        <v>2650000</v>
      </c>
      <c r="D36" s="13">
        <v>22</v>
      </c>
      <c r="E36" s="162">
        <v>2337000</v>
      </c>
      <c r="F36" s="13">
        <v>111</v>
      </c>
      <c r="G36" s="156">
        <v>313000</v>
      </c>
      <c r="H36" s="372">
        <v>7.2</v>
      </c>
    </row>
    <row r="37" spans="1:8" ht="21" customHeight="1" thickBot="1">
      <c r="A37" s="393" t="s">
        <v>808</v>
      </c>
      <c r="B37" s="391">
        <f>SUM(D37,F37)</f>
        <v>134</v>
      </c>
      <c r="C37" s="374">
        <f>SUM(E37,G37)</f>
        <v>2675400</v>
      </c>
      <c r="D37" s="17">
        <v>23</v>
      </c>
      <c r="E37" s="212">
        <v>2362600</v>
      </c>
      <c r="F37" s="17">
        <v>111</v>
      </c>
      <c r="G37" s="158">
        <v>312800</v>
      </c>
      <c r="H37" s="394">
        <v>7.1</v>
      </c>
    </row>
    <row r="38" spans="1:8" ht="15" customHeight="1">
      <c r="A38" s="333"/>
      <c r="B38" s="375"/>
      <c r="C38" s="375"/>
      <c r="D38" s="375"/>
      <c r="E38" s="375"/>
      <c r="F38" s="376"/>
      <c r="G38" s="375"/>
      <c r="H38" s="118" t="s">
        <v>617</v>
      </c>
    </row>
    <row r="39" spans="1:8" ht="15" customHeight="1">
      <c r="A39" s="146" t="s">
        <v>951</v>
      </c>
      <c r="B39" s="493"/>
      <c r="C39" s="493"/>
      <c r="D39" s="493"/>
      <c r="E39" s="493"/>
      <c r="F39" s="494"/>
      <c r="G39" s="493"/>
      <c r="H39" s="118"/>
    </row>
    <row r="40" spans="1:8" ht="15" customHeight="1">
      <c r="A40" s="161" t="s">
        <v>952</v>
      </c>
      <c r="B40" s="164"/>
      <c r="C40" s="164"/>
      <c r="D40" s="164"/>
      <c r="E40" s="164"/>
      <c r="F40" s="377"/>
      <c r="G40" s="164"/>
      <c r="H40" s="161"/>
    </row>
    <row r="41" ht="15" customHeight="1">
      <c r="A41" s="143" t="s">
        <v>809</v>
      </c>
    </row>
    <row r="42" ht="15" customHeight="1">
      <c r="H42" s="118"/>
    </row>
  </sheetData>
  <sheetProtection/>
  <mergeCells count="50">
    <mergeCell ref="E11:F11"/>
    <mergeCell ref="C6:D6"/>
    <mergeCell ref="E6:F6"/>
    <mergeCell ref="E15:F15"/>
    <mergeCell ref="E16:F16"/>
    <mergeCell ref="E8:F8"/>
    <mergeCell ref="E9:F9"/>
    <mergeCell ref="E10:F10"/>
    <mergeCell ref="C16:D16"/>
    <mergeCell ref="E13:F13"/>
    <mergeCell ref="E14:F14"/>
    <mergeCell ref="E19:F19"/>
    <mergeCell ref="E20:F20"/>
    <mergeCell ref="E17:F17"/>
    <mergeCell ref="C14:D14"/>
    <mergeCell ref="E12:F12"/>
    <mergeCell ref="E18:F18"/>
    <mergeCell ref="C8:D8"/>
    <mergeCell ref="C9:D9"/>
    <mergeCell ref="C10:D10"/>
    <mergeCell ref="C11:D11"/>
    <mergeCell ref="C12:D12"/>
    <mergeCell ref="C13:D13"/>
    <mergeCell ref="H28:H31"/>
    <mergeCell ref="A6:B6"/>
    <mergeCell ref="A9:B9"/>
    <mergeCell ref="A10:B10"/>
    <mergeCell ref="A11:B11"/>
    <mergeCell ref="A12:B12"/>
    <mergeCell ref="A13:B13"/>
    <mergeCell ref="A17:B17"/>
    <mergeCell ref="A18:B18"/>
    <mergeCell ref="A21:B21"/>
    <mergeCell ref="A19:B19"/>
    <mergeCell ref="A14:B14"/>
    <mergeCell ref="A15:B15"/>
    <mergeCell ref="A16:B16"/>
    <mergeCell ref="C15:D15"/>
    <mergeCell ref="C20:D20"/>
    <mergeCell ref="A20:B20"/>
    <mergeCell ref="C17:D17"/>
    <mergeCell ref="C18:D18"/>
    <mergeCell ref="C19:D19"/>
    <mergeCell ref="B29:C29"/>
    <mergeCell ref="A28:A31"/>
    <mergeCell ref="C22:D22"/>
    <mergeCell ref="E22:F22"/>
    <mergeCell ref="A22:B22"/>
    <mergeCell ref="C21:D21"/>
    <mergeCell ref="E21:F21"/>
  </mergeCells>
  <dataValidations count="1">
    <dataValidation allowBlank="1" showInputMessage="1" showErrorMessage="1" promptTitle="注意！" prompt="数式が入っています" sqref="B35:C35 B34:C34"/>
  </dataValidation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Demibold,標準"&amp;P+238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1">
      <selection activeCell="B8" sqref="B8:E8"/>
    </sheetView>
  </sheetViews>
  <sheetFormatPr defaultColWidth="9.00390625" defaultRowHeight="15" customHeight="1"/>
  <cols>
    <col min="1" max="2" width="18.75390625" style="144" customWidth="1"/>
    <col min="3" max="3" width="28.75390625" style="144" customWidth="1"/>
    <col min="4" max="4" width="15.00390625" style="144" customWidth="1"/>
    <col min="5" max="6" width="18.75390625" style="144" customWidth="1"/>
    <col min="7" max="7" width="28.75390625" style="144" customWidth="1"/>
    <col min="8" max="8" width="15.00390625" style="144" customWidth="1"/>
    <col min="9" max="10" width="18.75390625" style="144" customWidth="1"/>
    <col min="11" max="11" width="28.75390625" style="144" customWidth="1"/>
    <col min="12" max="12" width="15.00390625" style="144" customWidth="1"/>
    <col min="13" max="16384" width="9.00390625" style="144" customWidth="1"/>
  </cols>
  <sheetData>
    <row r="1" spans="1:9" s="141" customFormat="1" ht="15" customHeight="1">
      <c r="A1" s="1" t="s">
        <v>42</v>
      </c>
      <c r="E1" s="1"/>
      <c r="H1" s="2" t="s">
        <v>42</v>
      </c>
      <c r="I1" s="1" t="s">
        <v>42</v>
      </c>
    </row>
    <row r="3" spans="1:9" ht="15" customHeight="1">
      <c r="A3" s="147" t="s">
        <v>922</v>
      </c>
      <c r="B3" s="161"/>
      <c r="C3" s="161"/>
      <c r="E3" s="128" t="s">
        <v>958</v>
      </c>
      <c r="G3" s="161"/>
      <c r="H3" s="161"/>
      <c r="I3" s="128" t="s">
        <v>958</v>
      </c>
    </row>
    <row r="4" spans="1:8" ht="15" customHeight="1" thickBot="1">
      <c r="A4" s="149"/>
      <c r="B4" s="150"/>
      <c r="C4" s="291"/>
      <c r="D4" s="293" t="s">
        <v>734</v>
      </c>
      <c r="E4" s="150"/>
      <c r="F4" s="150"/>
      <c r="G4" s="150"/>
      <c r="H4" s="150"/>
    </row>
    <row r="5" spans="1:12" ht="15" customHeight="1">
      <c r="A5" s="6" t="s">
        <v>57</v>
      </c>
      <c r="B5" s="126" t="s">
        <v>671</v>
      </c>
      <c r="C5" s="126" t="s">
        <v>672</v>
      </c>
      <c r="D5" s="127" t="s">
        <v>59</v>
      </c>
      <c r="E5" s="6" t="s">
        <v>57</v>
      </c>
      <c r="F5" s="126" t="s">
        <v>671</v>
      </c>
      <c r="G5" s="126" t="s">
        <v>672</v>
      </c>
      <c r="H5" s="127" t="s">
        <v>59</v>
      </c>
      <c r="I5" s="129" t="s">
        <v>57</v>
      </c>
      <c r="J5" s="130" t="s">
        <v>671</v>
      </c>
      <c r="K5" s="130" t="s">
        <v>672</v>
      </c>
      <c r="L5" s="131" t="s">
        <v>59</v>
      </c>
    </row>
    <row r="6" spans="1:12" ht="15" customHeight="1">
      <c r="A6" s="395"/>
      <c r="B6" s="339"/>
      <c r="C6" s="151"/>
      <c r="D6" s="331" t="s">
        <v>60</v>
      </c>
      <c r="E6" s="398"/>
      <c r="F6" s="339"/>
      <c r="G6" s="151"/>
      <c r="H6" s="331" t="s">
        <v>60</v>
      </c>
      <c r="I6" s="401"/>
      <c r="J6" s="329"/>
      <c r="K6" s="151"/>
      <c r="L6" s="331" t="s">
        <v>60</v>
      </c>
    </row>
    <row r="7" spans="1:12" ht="15" customHeight="1">
      <c r="A7" s="396" t="s">
        <v>814</v>
      </c>
      <c r="B7" s="137" t="s">
        <v>61</v>
      </c>
      <c r="C7" s="143" t="s">
        <v>62</v>
      </c>
      <c r="D7" s="152">
        <v>1290000</v>
      </c>
      <c r="E7" s="349" t="s">
        <v>810</v>
      </c>
      <c r="F7" s="137" t="s">
        <v>63</v>
      </c>
      <c r="G7" s="143" t="s">
        <v>438</v>
      </c>
      <c r="H7" s="152">
        <v>5200</v>
      </c>
      <c r="I7" s="298" t="s">
        <v>810</v>
      </c>
      <c r="J7" s="170" t="s">
        <v>67</v>
      </c>
      <c r="K7" s="161" t="s">
        <v>696</v>
      </c>
      <c r="L7" s="145">
        <v>1100</v>
      </c>
    </row>
    <row r="8" spans="1:12" ht="15" customHeight="1">
      <c r="A8" s="396"/>
      <c r="B8" s="137" t="s">
        <v>65</v>
      </c>
      <c r="C8" s="143" t="s">
        <v>399</v>
      </c>
      <c r="D8" s="152">
        <v>89000</v>
      </c>
      <c r="E8" s="349"/>
      <c r="F8" s="137" t="s">
        <v>66</v>
      </c>
      <c r="G8" s="143" t="s">
        <v>394</v>
      </c>
      <c r="H8" s="152">
        <v>2400</v>
      </c>
      <c r="I8" s="298"/>
      <c r="J8" s="170" t="s">
        <v>69</v>
      </c>
      <c r="K8" s="161" t="s">
        <v>417</v>
      </c>
      <c r="L8" s="145">
        <v>1000</v>
      </c>
    </row>
    <row r="9" spans="1:12" ht="15" customHeight="1">
      <c r="A9" s="396"/>
      <c r="B9" s="137"/>
      <c r="C9" s="143" t="s">
        <v>387</v>
      </c>
      <c r="D9" s="152"/>
      <c r="E9" s="349"/>
      <c r="F9" s="137" t="s">
        <v>68</v>
      </c>
      <c r="G9" s="143" t="s">
        <v>443</v>
      </c>
      <c r="H9" s="152">
        <v>1800</v>
      </c>
      <c r="I9" s="298"/>
      <c r="J9" s="170" t="s">
        <v>72</v>
      </c>
      <c r="K9" s="161" t="s">
        <v>384</v>
      </c>
      <c r="L9" s="145">
        <v>1600</v>
      </c>
    </row>
    <row r="10" spans="1:12" ht="15" customHeight="1">
      <c r="A10" s="396" t="s">
        <v>813</v>
      </c>
      <c r="B10" s="137" t="s">
        <v>70</v>
      </c>
      <c r="C10" s="143" t="s">
        <v>388</v>
      </c>
      <c r="D10" s="152">
        <v>105000</v>
      </c>
      <c r="E10" s="349"/>
      <c r="F10" s="137" t="s">
        <v>71</v>
      </c>
      <c r="G10" s="143" t="s">
        <v>426</v>
      </c>
      <c r="H10" s="152">
        <v>2700</v>
      </c>
      <c r="I10" s="298"/>
      <c r="J10" s="170" t="s">
        <v>75</v>
      </c>
      <c r="K10" s="161" t="s">
        <v>354</v>
      </c>
      <c r="L10" s="145">
        <v>2000</v>
      </c>
    </row>
    <row r="11" spans="1:12" ht="15" customHeight="1">
      <c r="A11" s="396"/>
      <c r="B11" s="137" t="s">
        <v>73</v>
      </c>
      <c r="C11" s="143" t="s">
        <v>423</v>
      </c>
      <c r="D11" s="152">
        <v>301000</v>
      </c>
      <c r="E11" s="349"/>
      <c r="F11" s="137" t="s">
        <v>74</v>
      </c>
      <c r="G11" s="143" t="s">
        <v>369</v>
      </c>
      <c r="H11" s="152">
        <v>8800</v>
      </c>
      <c r="I11" s="298"/>
      <c r="J11" s="170" t="s">
        <v>78</v>
      </c>
      <c r="K11" s="161" t="s">
        <v>355</v>
      </c>
      <c r="L11" s="145">
        <v>1600</v>
      </c>
    </row>
    <row r="12" spans="1:12" ht="15" customHeight="1">
      <c r="A12" s="397"/>
      <c r="B12" s="137" t="s">
        <v>76</v>
      </c>
      <c r="C12" s="143" t="s">
        <v>400</v>
      </c>
      <c r="D12" s="152">
        <v>84000</v>
      </c>
      <c r="E12" s="349"/>
      <c r="F12" s="137" t="s">
        <v>77</v>
      </c>
      <c r="G12" s="143" t="s">
        <v>395</v>
      </c>
      <c r="H12" s="152">
        <v>2500</v>
      </c>
      <c r="I12" s="298"/>
      <c r="J12" s="170" t="s">
        <v>81</v>
      </c>
      <c r="K12" s="161" t="s">
        <v>441</v>
      </c>
      <c r="L12" s="145">
        <v>1000</v>
      </c>
    </row>
    <row r="13" spans="1:12" ht="15" customHeight="1">
      <c r="A13" s="396" t="s">
        <v>812</v>
      </c>
      <c r="B13" s="137" t="s">
        <v>79</v>
      </c>
      <c r="C13" s="143" t="s">
        <v>432</v>
      </c>
      <c r="D13" s="152">
        <v>64000</v>
      </c>
      <c r="E13" s="349"/>
      <c r="F13" s="137" t="s">
        <v>80</v>
      </c>
      <c r="G13" s="143" t="s">
        <v>412</v>
      </c>
      <c r="H13" s="152">
        <v>4700</v>
      </c>
      <c r="I13" s="298"/>
      <c r="J13" s="170" t="s">
        <v>84</v>
      </c>
      <c r="K13" s="161" t="s">
        <v>418</v>
      </c>
      <c r="L13" s="145">
        <v>2000</v>
      </c>
    </row>
    <row r="14" spans="1:12" ht="15" customHeight="1">
      <c r="A14" s="396"/>
      <c r="B14" s="137" t="s">
        <v>82</v>
      </c>
      <c r="C14" s="143" t="s">
        <v>338</v>
      </c>
      <c r="D14" s="152">
        <v>41000</v>
      </c>
      <c r="E14" s="349"/>
      <c r="F14" s="137" t="s">
        <v>83</v>
      </c>
      <c r="G14" s="143" t="s">
        <v>413</v>
      </c>
      <c r="H14" s="152">
        <v>2900</v>
      </c>
      <c r="I14" s="298"/>
      <c r="J14" s="170" t="s">
        <v>87</v>
      </c>
      <c r="K14" s="161" t="s">
        <v>356</v>
      </c>
      <c r="L14" s="145">
        <v>1400</v>
      </c>
    </row>
    <row r="15" spans="1:12" ht="15" customHeight="1">
      <c r="A15" s="396"/>
      <c r="B15" s="137" t="s">
        <v>85</v>
      </c>
      <c r="C15" s="143" t="s">
        <v>362</v>
      </c>
      <c r="D15" s="152">
        <v>60000</v>
      </c>
      <c r="E15" s="349"/>
      <c r="F15" s="137" t="s">
        <v>86</v>
      </c>
      <c r="G15" s="143" t="s">
        <v>347</v>
      </c>
      <c r="H15" s="152">
        <v>2600</v>
      </c>
      <c r="I15" s="298"/>
      <c r="J15" s="170" t="s">
        <v>90</v>
      </c>
      <c r="K15" s="161" t="s">
        <v>419</v>
      </c>
      <c r="L15" s="145">
        <v>1200</v>
      </c>
    </row>
    <row r="16" spans="1:12" ht="15" customHeight="1">
      <c r="A16" s="396" t="s">
        <v>811</v>
      </c>
      <c r="B16" s="137" t="s">
        <v>88</v>
      </c>
      <c r="C16" s="143" t="s">
        <v>389</v>
      </c>
      <c r="D16" s="152">
        <v>30000</v>
      </c>
      <c r="E16" s="349"/>
      <c r="F16" s="137" t="s">
        <v>89</v>
      </c>
      <c r="G16" s="143" t="s">
        <v>370</v>
      </c>
      <c r="H16" s="152">
        <v>9500</v>
      </c>
      <c r="I16" s="298"/>
      <c r="J16" s="400" t="s">
        <v>93</v>
      </c>
      <c r="K16" s="161" t="s">
        <v>420</v>
      </c>
      <c r="L16" s="145">
        <v>4600</v>
      </c>
    </row>
    <row r="17" spans="1:12" ht="15" customHeight="1">
      <c r="A17" s="396"/>
      <c r="B17" s="137" t="s">
        <v>91</v>
      </c>
      <c r="C17" s="143" t="s">
        <v>401</v>
      </c>
      <c r="D17" s="152">
        <v>27000</v>
      </c>
      <c r="E17" s="349"/>
      <c r="F17" s="137" t="s">
        <v>92</v>
      </c>
      <c r="G17" s="143" t="s">
        <v>371</v>
      </c>
      <c r="H17" s="152">
        <v>1300</v>
      </c>
      <c r="I17" s="298"/>
      <c r="J17" s="170" t="s">
        <v>96</v>
      </c>
      <c r="K17" s="161" t="s">
        <v>431</v>
      </c>
      <c r="L17" s="145">
        <v>4700</v>
      </c>
    </row>
    <row r="18" spans="1:12" ht="15" customHeight="1">
      <c r="A18" s="396"/>
      <c r="B18" s="137" t="s">
        <v>94</v>
      </c>
      <c r="C18" s="143" t="s">
        <v>402</v>
      </c>
      <c r="D18" s="152">
        <v>31000</v>
      </c>
      <c r="E18" s="349"/>
      <c r="F18" s="137" t="s">
        <v>95</v>
      </c>
      <c r="G18" s="143" t="s">
        <v>396</v>
      </c>
      <c r="H18" s="152">
        <v>3200</v>
      </c>
      <c r="I18" s="298"/>
      <c r="J18" s="170" t="s">
        <v>99</v>
      </c>
      <c r="K18" s="161" t="s">
        <v>357</v>
      </c>
      <c r="L18" s="145">
        <v>2000</v>
      </c>
    </row>
    <row r="19" spans="1:12" ht="15" customHeight="1">
      <c r="A19" s="396"/>
      <c r="B19" s="137" t="s">
        <v>97</v>
      </c>
      <c r="C19" s="143" t="s">
        <v>403</v>
      </c>
      <c r="D19" s="152">
        <v>12000</v>
      </c>
      <c r="E19" s="349"/>
      <c r="F19" s="137" t="s">
        <v>98</v>
      </c>
      <c r="G19" s="143" t="s">
        <v>372</v>
      </c>
      <c r="H19" s="152">
        <v>2700</v>
      </c>
      <c r="I19" s="298"/>
      <c r="J19" s="170" t="s">
        <v>102</v>
      </c>
      <c r="K19" s="161" t="s">
        <v>385</v>
      </c>
      <c r="L19" s="145">
        <v>7400</v>
      </c>
    </row>
    <row r="20" spans="1:12" ht="15" customHeight="1">
      <c r="A20" s="396"/>
      <c r="B20" s="137" t="s">
        <v>100</v>
      </c>
      <c r="C20" s="143" t="s">
        <v>404</v>
      </c>
      <c r="D20" s="152">
        <v>20000</v>
      </c>
      <c r="E20" s="349"/>
      <c r="F20" s="137" t="s">
        <v>101</v>
      </c>
      <c r="G20" s="143" t="s">
        <v>439</v>
      </c>
      <c r="H20" s="152">
        <v>3700</v>
      </c>
      <c r="I20" s="298"/>
      <c r="J20" s="170" t="s">
        <v>105</v>
      </c>
      <c r="K20" s="161" t="s">
        <v>386</v>
      </c>
      <c r="L20" s="145">
        <v>1200</v>
      </c>
    </row>
    <row r="21" spans="1:12" ht="15" customHeight="1">
      <c r="A21" s="396"/>
      <c r="B21" s="137" t="s">
        <v>103</v>
      </c>
      <c r="C21" s="143" t="s">
        <v>405</v>
      </c>
      <c r="D21" s="152">
        <v>27000</v>
      </c>
      <c r="E21" s="349"/>
      <c r="F21" s="137" t="s">
        <v>104</v>
      </c>
      <c r="G21" s="143" t="s">
        <v>373</v>
      </c>
      <c r="H21" s="152">
        <v>1200</v>
      </c>
      <c r="I21" s="298"/>
      <c r="J21" s="170" t="s">
        <v>108</v>
      </c>
      <c r="K21" s="161" t="s">
        <v>358</v>
      </c>
      <c r="L21" s="145">
        <v>2500</v>
      </c>
    </row>
    <row r="22" spans="1:12" ht="15" customHeight="1">
      <c r="A22" s="396"/>
      <c r="B22" s="137" t="s">
        <v>106</v>
      </c>
      <c r="C22" s="143" t="s">
        <v>363</v>
      </c>
      <c r="D22" s="152">
        <v>17000</v>
      </c>
      <c r="E22" s="349"/>
      <c r="F22" s="137" t="s">
        <v>107</v>
      </c>
      <c r="G22" s="143" t="s">
        <v>435</v>
      </c>
      <c r="H22" s="152">
        <v>2500</v>
      </c>
      <c r="I22" s="298"/>
      <c r="J22" s="170" t="s">
        <v>111</v>
      </c>
      <c r="K22" s="161" t="s">
        <v>359</v>
      </c>
      <c r="L22" s="145">
        <v>1000</v>
      </c>
    </row>
    <row r="23" spans="1:12" ht="15" customHeight="1">
      <c r="A23" s="396"/>
      <c r="B23" s="137" t="s">
        <v>109</v>
      </c>
      <c r="C23" s="143" t="s">
        <v>424</v>
      </c>
      <c r="D23" s="152">
        <v>30000</v>
      </c>
      <c r="E23" s="349"/>
      <c r="F23" s="137" t="s">
        <v>110</v>
      </c>
      <c r="G23" s="143" t="s">
        <v>427</v>
      </c>
      <c r="H23" s="152">
        <v>3400</v>
      </c>
      <c r="I23" s="298"/>
      <c r="J23" s="170" t="s">
        <v>114</v>
      </c>
      <c r="K23" s="161" t="s">
        <v>360</v>
      </c>
      <c r="L23" s="145">
        <v>1000</v>
      </c>
    </row>
    <row r="24" spans="1:12" ht="15" customHeight="1">
      <c r="A24" s="396"/>
      <c r="B24" s="137" t="s">
        <v>112</v>
      </c>
      <c r="C24" s="143" t="s">
        <v>406</v>
      </c>
      <c r="D24" s="152">
        <v>23000</v>
      </c>
      <c r="E24" s="349"/>
      <c r="F24" s="137" t="s">
        <v>113</v>
      </c>
      <c r="G24" s="143" t="s">
        <v>374</v>
      </c>
      <c r="H24" s="152">
        <v>1000</v>
      </c>
      <c r="I24" s="298"/>
      <c r="J24" s="170" t="s">
        <v>117</v>
      </c>
      <c r="K24" s="161" t="s">
        <v>421</v>
      </c>
      <c r="L24" s="145">
        <v>2200</v>
      </c>
    </row>
    <row r="25" spans="1:12" ht="15" customHeight="1">
      <c r="A25" s="396"/>
      <c r="B25" s="137" t="s">
        <v>115</v>
      </c>
      <c r="C25" s="143" t="s">
        <v>339</v>
      </c>
      <c r="D25" s="152">
        <v>23000</v>
      </c>
      <c r="E25" s="349"/>
      <c r="F25" s="137" t="s">
        <v>116</v>
      </c>
      <c r="G25" s="143" t="s">
        <v>440</v>
      </c>
      <c r="H25" s="152">
        <v>1500</v>
      </c>
      <c r="I25" s="299"/>
      <c r="J25" s="170" t="s">
        <v>120</v>
      </c>
      <c r="K25" s="161" t="s">
        <v>422</v>
      </c>
      <c r="L25" s="145">
        <v>1200</v>
      </c>
    </row>
    <row r="26" spans="1:12" ht="15" customHeight="1">
      <c r="A26" s="396"/>
      <c r="B26" s="137" t="s">
        <v>118</v>
      </c>
      <c r="C26" s="143" t="s">
        <v>340</v>
      </c>
      <c r="D26" s="152">
        <v>23000</v>
      </c>
      <c r="E26" s="349"/>
      <c r="F26" s="137" t="s">
        <v>119</v>
      </c>
      <c r="G26" s="143" t="s">
        <v>397</v>
      </c>
      <c r="H26" s="152">
        <v>4100</v>
      </c>
      <c r="I26" s="299"/>
      <c r="J26" s="170" t="s">
        <v>578</v>
      </c>
      <c r="K26" s="161" t="s">
        <v>817</v>
      </c>
      <c r="L26" s="145">
        <v>1400</v>
      </c>
    </row>
    <row r="27" spans="1:12" ht="15" customHeight="1">
      <c r="A27" s="396"/>
      <c r="B27" s="137" t="s">
        <v>121</v>
      </c>
      <c r="C27" s="143" t="s">
        <v>364</v>
      </c>
      <c r="D27" s="152">
        <v>19000</v>
      </c>
      <c r="E27" s="349"/>
      <c r="F27" s="137" t="s">
        <v>122</v>
      </c>
      <c r="G27" s="143" t="s">
        <v>375</v>
      </c>
      <c r="H27" s="152">
        <v>1600</v>
      </c>
      <c r="I27" s="298"/>
      <c r="J27" s="170" t="s">
        <v>579</v>
      </c>
      <c r="K27" s="161" t="s">
        <v>697</v>
      </c>
      <c r="L27" s="12">
        <v>1400</v>
      </c>
    </row>
    <row r="28" spans="1:12" ht="15" customHeight="1">
      <c r="A28" s="396"/>
      <c r="B28" s="137" t="s">
        <v>123</v>
      </c>
      <c r="C28" s="143" t="s">
        <v>365</v>
      </c>
      <c r="D28" s="152">
        <v>11000</v>
      </c>
      <c r="E28" s="349"/>
      <c r="F28" s="137" t="s">
        <v>124</v>
      </c>
      <c r="G28" s="143" t="s">
        <v>414</v>
      </c>
      <c r="H28" s="152">
        <v>1100</v>
      </c>
      <c r="I28" s="298"/>
      <c r="J28" s="170" t="s">
        <v>580</v>
      </c>
      <c r="K28" s="161" t="s">
        <v>361</v>
      </c>
      <c r="L28" s="145">
        <v>2100</v>
      </c>
    </row>
    <row r="29" spans="1:12" ht="15" customHeight="1">
      <c r="A29" s="397"/>
      <c r="B29" s="137" t="s">
        <v>125</v>
      </c>
      <c r="C29" s="143" t="s">
        <v>341</v>
      </c>
      <c r="D29" s="152">
        <v>10000</v>
      </c>
      <c r="E29" s="349"/>
      <c r="F29" s="137" t="s">
        <v>628</v>
      </c>
      <c r="G29" s="143" t="s">
        <v>816</v>
      </c>
      <c r="H29" s="152">
        <v>4300</v>
      </c>
      <c r="I29" s="298"/>
      <c r="J29" s="170" t="s">
        <v>581</v>
      </c>
      <c r="K29" s="161" t="s">
        <v>436</v>
      </c>
      <c r="L29" s="145">
        <v>2300</v>
      </c>
    </row>
    <row r="30" spans="1:12" ht="15" customHeight="1">
      <c r="A30" s="397"/>
      <c r="B30" s="347" t="s">
        <v>765</v>
      </c>
      <c r="C30" s="348" t="s">
        <v>815</v>
      </c>
      <c r="D30" s="314">
        <v>25600</v>
      </c>
      <c r="E30" s="349"/>
      <c r="F30" s="137" t="s">
        <v>127</v>
      </c>
      <c r="G30" s="143" t="s">
        <v>444</v>
      </c>
      <c r="H30" s="152">
        <v>3500</v>
      </c>
      <c r="I30" s="298"/>
      <c r="J30" s="170" t="s">
        <v>130</v>
      </c>
      <c r="K30" s="146" t="s">
        <v>698</v>
      </c>
      <c r="L30" s="156">
        <v>2200</v>
      </c>
    </row>
    <row r="31" spans="1:12" ht="15" customHeight="1">
      <c r="A31" s="396" t="s">
        <v>810</v>
      </c>
      <c r="B31" s="137" t="s">
        <v>126</v>
      </c>
      <c r="C31" s="143" t="s">
        <v>407</v>
      </c>
      <c r="D31" s="152">
        <v>5400</v>
      </c>
      <c r="E31" s="349"/>
      <c r="F31" s="137" t="s">
        <v>129</v>
      </c>
      <c r="G31" s="143" t="s">
        <v>348</v>
      </c>
      <c r="H31" s="152">
        <v>1100</v>
      </c>
      <c r="I31" s="299"/>
      <c r="J31" s="170" t="s">
        <v>699</v>
      </c>
      <c r="K31" s="161" t="s">
        <v>818</v>
      </c>
      <c r="L31" s="156">
        <v>7900</v>
      </c>
    </row>
    <row r="32" spans="1:12" ht="15" customHeight="1">
      <c r="A32" s="396"/>
      <c r="B32" s="137" t="s">
        <v>128</v>
      </c>
      <c r="C32" s="143" t="s">
        <v>366</v>
      </c>
      <c r="D32" s="152">
        <v>1600</v>
      </c>
      <c r="E32" s="349"/>
      <c r="F32" s="137" t="s">
        <v>132</v>
      </c>
      <c r="G32" s="143" t="s">
        <v>428</v>
      </c>
      <c r="H32" s="152">
        <v>2900</v>
      </c>
      <c r="I32" s="298"/>
      <c r="J32" s="349" t="s">
        <v>700</v>
      </c>
      <c r="K32" s="161" t="s">
        <v>819</v>
      </c>
      <c r="L32" s="156">
        <v>1700</v>
      </c>
    </row>
    <row r="33" spans="1:12" ht="15" customHeight="1">
      <c r="A33" s="396"/>
      <c r="B33" s="137" t="s">
        <v>131</v>
      </c>
      <c r="C33" s="143" t="s">
        <v>342</v>
      </c>
      <c r="D33" s="152">
        <v>2000</v>
      </c>
      <c r="E33" s="349"/>
      <c r="F33" s="137" t="s">
        <v>134</v>
      </c>
      <c r="G33" s="143" t="s">
        <v>376</v>
      </c>
      <c r="H33" s="152">
        <v>3300</v>
      </c>
      <c r="I33" s="298"/>
      <c r="J33" s="170" t="s">
        <v>701</v>
      </c>
      <c r="K33" s="161" t="s">
        <v>702</v>
      </c>
      <c r="L33" s="156">
        <v>3200</v>
      </c>
    </row>
    <row r="34" spans="1:12" ht="15" customHeight="1">
      <c r="A34" s="396"/>
      <c r="B34" s="137" t="s">
        <v>133</v>
      </c>
      <c r="C34" s="143" t="s">
        <v>408</v>
      </c>
      <c r="D34" s="152">
        <v>1600</v>
      </c>
      <c r="E34" s="349"/>
      <c r="F34" s="137" t="s">
        <v>136</v>
      </c>
      <c r="G34" s="143" t="s">
        <v>377</v>
      </c>
      <c r="H34" s="152">
        <v>1000</v>
      </c>
      <c r="I34" s="298"/>
      <c r="J34" s="349" t="s">
        <v>703</v>
      </c>
      <c r="K34" s="146" t="s">
        <v>704</v>
      </c>
      <c r="L34" s="350">
        <v>3300</v>
      </c>
    </row>
    <row r="35" spans="1:12" ht="15" customHeight="1">
      <c r="A35" s="396"/>
      <c r="B35" s="137" t="s">
        <v>135</v>
      </c>
      <c r="C35" s="143" t="s">
        <v>367</v>
      </c>
      <c r="D35" s="152">
        <v>200</v>
      </c>
      <c r="E35" s="349"/>
      <c r="F35" s="137" t="s">
        <v>138</v>
      </c>
      <c r="G35" s="143" t="s">
        <v>349</v>
      </c>
      <c r="H35" s="152">
        <v>1000</v>
      </c>
      <c r="I35" s="298"/>
      <c r="J35" s="170" t="s">
        <v>705</v>
      </c>
      <c r="K35" s="146" t="s">
        <v>820</v>
      </c>
      <c r="L35" s="350">
        <v>2100</v>
      </c>
    </row>
    <row r="36" spans="1:12" ht="15" customHeight="1">
      <c r="A36" s="396"/>
      <c r="B36" s="137" t="s">
        <v>137</v>
      </c>
      <c r="C36" s="143" t="s">
        <v>343</v>
      </c>
      <c r="D36" s="152">
        <v>1200</v>
      </c>
      <c r="E36" s="349"/>
      <c r="F36" s="137" t="s">
        <v>140</v>
      </c>
      <c r="G36" s="143" t="s">
        <v>429</v>
      </c>
      <c r="H36" s="152">
        <v>3400</v>
      </c>
      <c r="I36" s="389"/>
      <c r="J36" s="170" t="s">
        <v>706</v>
      </c>
      <c r="K36" s="146" t="s">
        <v>707</v>
      </c>
      <c r="L36" s="351">
        <v>1300</v>
      </c>
    </row>
    <row r="37" spans="1:12" ht="15" customHeight="1">
      <c r="A37" s="396"/>
      <c r="B37" s="137" t="s">
        <v>139</v>
      </c>
      <c r="C37" s="143" t="s">
        <v>344</v>
      </c>
      <c r="D37" s="152">
        <v>400</v>
      </c>
      <c r="E37" s="349"/>
      <c r="F37" s="137" t="s">
        <v>142</v>
      </c>
      <c r="G37" s="143" t="s">
        <v>378</v>
      </c>
      <c r="H37" s="152">
        <v>1400</v>
      </c>
      <c r="I37" s="298"/>
      <c r="J37" s="349" t="s">
        <v>708</v>
      </c>
      <c r="K37" s="161" t="s">
        <v>709</v>
      </c>
      <c r="L37" s="352">
        <v>6500</v>
      </c>
    </row>
    <row r="38" spans="1:12" ht="15" customHeight="1">
      <c r="A38" s="396"/>
      <c r="B38" s="137" t="s">
        <v>141</v>
      </c>
      <c r="C38" s="143" t="s">
        <v>409</v>
      </c>
      <c r="D38" s="152">
        <v>3800</v>
      </c>
      <c r="E38" s="349"/>
      <c r="F38" s="137" t="s">
        <v>144</v>
      </c>
      <c r="G38" s="143" t="s">
        <v>350</v>
      </c>
      <c r="H38" s="152">
        <v>1600</v>
      </c>
      <c r="I38" s="298"/>
      <c r="J38" s="233" t="s">
        <v>710</v>
      </c>
      <c r="K38" s="155" t="s">
        <v>711</v>
      </c>
      <c r="L38" s="350">
        <v>2100</v>
      </c>
    </row>
    <row r="39" spans="1:12" ht="15" customHeight="1">
      <c r="A39" s="396"/>
      <c r="B39" s="137" t="s">
        <v>143</v>
      </c>
      <c r="C39" s="143" t="s">
        <v>434</v>
      </c>
      <c r="D39" s="152">
        <v>3000</v>
      </c>
      <c r="E39" s="349"/>
      <c r="F39" s="137" t="s">
        <v>146</v>
      </c>
      <c r="G39" s="143" t="s">
        <v>379</v>
      </c>
      <c r="H39" s="152">
        <v>1300</v>
      </c>
      <c r="I39" s="298"/>
      <c r="J39" s="233" t="s">
        <v>712</v>
      </c>
      <c r="K39" s="155" t="s">
        <v>821</v>
      </c>
      <c r="L39" s="350">
        <v>1800</v>
      </c>
    </row>
    <row r="40" spans="1:12" ht="15" customHeight="1">
      <c r="A40" s="396"/>
      <c r="B40" s="137" t="s">
        <v>145</v>
      </c>
      <c r="C40" s="143" t="s">
        <v>410</v>
      </c>
      <c r="D40" s="152">
        <v>4000</v>
      </c>
      <c r="E40" s="349"/>
      <c r="F40" s="137" t="s">
        <v>148</v>
      </c>
      <c r="G40" s="143" t="s">
        <v>398</v>
      </c>
      <c r="H40" s="152">
        <v>2000</v>
      </c>
      <c r="I40" s="298"/>
      <c r="J40" s="233" t="s">
        <v>713</v>
      </c>
      <c r="K40" s="146" t="s">
        <v>714</v>
      </c>
      <c r="L40" s="350">
        <v>2800</v>
      </c>
    </row>
    <row r="41" spans="1:12" ht="15" customHeight="1">
      <c r="A41" s="396"/>
      <c r="B41" s="137" t="s">
        <v>147</v>
      </c>
      <c r="C41" s="143" t="s">
        <v>390</v>
      </c>
      <c r="D41" s="152">
        <v>1800</v>
      </c>
      <c r="E41" s="349"/>
      <c r="F41" s="137" t="s">
        <v>150</v>
      </c>
      <c r="G41" s="143" t="s">
        <v>433</v>
      </c>
      <c r="H41" s="152">
        <v>3900</v>
      </c>
      <c r="I41" s="378"/>
      <c r="J41" s="233" t="s">
        <v>715</v>
      </c>
      <c r="K41" s="146" t="s">
        <v>716</v>
      </c>
      <c r="L41" s="350">
        <v>11000</v>
      </c>
    </row>
    <row r="42" spans="1:12" ht="15" customHeight="1">
      <c r="A42" s="396"/>
      <c r="B42" s="137" t="s">
        <v>149</v>
      </c>
      <c r="C42" s="143" t="s">
        <v>345</v>
      </c>
      <c r="D42" s="152">
        <v>5300</v>
      </c>
      <c r="E42" s="349"/>
      <c r="F42" s="137" t="s">
        <v>152</v>
      </c>
      <c r="G42" s="143" t="s">
        <v>415</v>
      </c>
      <c r="H42" s="152">
        <v>1000</v>
      </c>
      <c r="I42" s="378"/>
      <c r="J42" s="349" t="s">
        <v>717</v>
      </c>
      <c r="K42" s="146" t="s">
        <v>718</v>
      </c>
      <c r="L42" s="350">
        <v>1600</v>
      </c>
    </row>
    <row r="43" spans="1:12" ht="15" customHeight="1">
      <c r="A43" s="396"/>
      <c r="B43" s="137" t="s">
        <v>151</v>
      </c>
      <c r="C43" s="143" t="s">
        <v>391</v>
      </c>
      <c r="D43" s="152">
        <v>5400</v>
      </c>
      <c r="E43" s="349"/>
      <c r="F43" s="137" t="s">
        <v>576</v>
      </c>
      <c r="G43" s="143" t="s">
        <v>380</v>
      </c>
      <c r="H43" s="152">
        <v>5300</v>
      </c>
      <c r="I43" s="378"/>
      <c r="J43" s="233" t="s">
        <v>719</v>
      </c>
      <c r="K43" s="146" t="s">
        <v>720</v>
      </c>
      <c r="L43" s="350">
        <v>14000</v>
      </c>
    </row>
    <row r="44" spans="1:12" ht="15" customHeight="1">
      <c r="A44" s="396"/>
      <c r="B44" s="137" t="s">
        <v>153</v>
      </c>
      <c r="C44" s="143" t="s">
        <v>437</v>
      </c>
      <c r="D44" s="152">
        <v>2400</v>
      </c>
      <c r="E44" s="349"/>
      <c r="F44" s="137" t="s">
        <v>155</v>
      </c>
      <c r="G44" s="143" t="s">
        <v>577</v>
      </c>
      <c r="H44" s="152">
        <v>1500</v>
      </c>
      <c r="I44" s="378"/>
      <c r="J44" s="349" t="s">
        <v>721</v>
      </c>
      <c r="K44" s="146" t="s">
        <v>822</v>
      </c>
      <c r="L44" s="350">
        <v>1600</v>
      </c>
    </row>
    <row r="45" spans="1:12" ht="15" customHeight="1">
      <c r="A45" s="396"/>
      <c r="B45" s="137" t="s">
        <v>154</v>
      </c>
      <c r="C45" s="143" t="s">
        <v>425</v>
      </c>
      <c r="D45" s="152">
        <v>2500</v>
      </c>
      <c r="E45" s="349"/>
      <c r="F45" s="137" t="s">
        <v>157</v>
      </c>
      <c r="G45" s="143" t="s">
        <v>351</v>
      </c>
      <c r="H45" s="152">
        <v>1500</v>
      </c>
      <c r="I45" s="378"/>
      <c r="J45" s="349" t="s">
        <v>722</v>
      </c>
      <c r="K45" s="146" t="s">
        <v>823</v>
      </c>
      <c r="L45" s="350">
        <v>3500</v>
      </c>
    </row>
    <row r="46" spans="1:12" ht="15" customHeight="1">
      <c r="A46" s="396"/>
      <c r="B46" s="137" t="s">
        <v>156</v>
      </c>
      <c r="C46" s="143" t="s">
        <v>346</v>
      </c>
      <c r="D46" s="152">
        <v>2500</v>
      </c>
      <c r="E46" s="349"/>
      <c r="F46" s="137" t="s">
        <v>159</v>
      </c>
      <c r="G46" s="143" t="s">
        <v>352</v>
      </c>
      <c r="H46" s="152">
        <v>2500</v>
      </c>
      <c r="I46" s="378"/>
      <c r="J46" s="349" t="s">
        <v>723</v>
      </c>
      <c r="K46" s="146" t="s">
        <v>824</v>
      </c>
      <c r="L46" s="350">
        <v>1200</v>
      </c>
    </row>
    <row r="47" spans="1:12" ht="15" customHeight="1">
      <c r="A47" s="396"/>
      <c r="B47" s="137" t="s">
        <v>158</v>
      </c>
      <c r="C47" s="143" t="s">
        <v>442</v>
      </c>
      <c r="D47" s="152">
        <v>2700</v>
      </c>
      <c r="E47" s="349"/>
      <c r="F47" s="137" t="s">
        <v>161</v>
      </c>
      <c r="G47" s="143" t="s">
        <v>381</v>
      </c>
      <c r="H47" s="152">
        <v>1500</v>
      </c>
      <c r="I47" s="378"/>
      <c r="J47" s="233" t="s">
        <v>724</v>
      </c>
      <c r="K47" s="146" t="s">
        <v>825</v>
      </c>
      <c r="L47" s="350">
        <v>1500</v>
      </c>
    </row>
    <row r="48" spans="1:12" ht="15" customHeight="1">
      <c r="A48" s="396"/>
      <c r="B48" s="137" t="s">
        <v>160</v>
      </c>
      <c r="C48" s="143" t="s">
        <v>392</v>
      </c>
      <c r="D48" s="152">
        <v>4000</v>
      </c>
      <c r="E48" s="349"/>
      <c r="F48" s="137" t="s">
        <v>163</v>
      </c>
      <c r="G48" s="143" t="s">
        <v>382</v>
      </c>
      <c r="H48" s="152">
        <v>2200</v>
      </c>
      <c r="I48" s="378"/>
      <c r="J48" s="233" t="s">
        <v>725</v>
      </c>
      <c r="K48" s="146" t="s">
        <v>726</v>
      </c>
      <c r="L48" s="350">
        <v>3000</v>
      </c>
    </row>
    <row r="49" spans="1:12" ht="15" customHeight="1" thickBot="1">
      <c r="A49" s="396"/>
      <c r="B49" s="137" t="s">
        <v>162</v>
      </c>
      <c r="C49" s="143" t="s">
        <v>411</v>
      </c>
      <c r="D49" s="152">
        <v>2500</v>
      </c>
      <c r="E49" s="349"/>
      <c r="F49" s="137" t="s">
        <v>165</v>
      </c>
      <c r="G49" s="143" t="s">
        <v>353</v>
      </c>
      <c r="H49" s="152">
        <v>1000</v>
      </c>
      <c r="I49" s="383"/>
      <c r="J49" s="354" t="s">
        <v>727</v>
      </c>
      <c r="K49" s="291" t="s">
        <v>728</v>
      </c>
      <c r="L49" s="355">
        <v>1100</v>
      </c>
    </row>
    <row r="50" spans="1:12" ht="15" customHeight="1">
      <c r="A50" s="396"/>
      <c r="B50" s="137" t="s">
        <v>164</v>
      </c>
      <c r="C50" s="143" t="s">
        <v>393</v>
      </c>
      <c r="D50" s="152">
        <v>9800</v>
      </c>
      <c r="E50" s="349"/>
      <c r="F50" s="137" t="s">
        <v>167</v>
      </c>
      <c r="G50" s="143" t="s">
        <v>383</v>
      </c>
      <c r="H50" s="152">
        <v>1400</v>
      </c>
      <c r="I50" s="161"/>
      <c r="J50" s="161"/>
      <c r="K50" s="161"/>
      <c r="L50" s="118" t="s">
        <v>618</v>
      </c>
    </row>
    <row r="51" spans="1:12" ht="15" customHeight="1">
      <c r="A51" s="396"/>
      <c r="B51" s="137" t="s">
        <v>166</v>
      </c>
      <c r="C51" s="143" t="s">
        <v>368</v>
      </c>
      <c r="D51" s="152">
        <v>4500</v>
      </c>
      <c r="E51" s="349"/>
      <c r="F51" s="137" t="s">
        <v>169</v>
      </c>
      <c r="G51" s="146" t="s">
        <v>430</v>
      </c>
      <c r="H51" s="162">
        <v>2000</v>
      </c>
      <c r="I51" s="161"/>
      <c r="J51" s="161"/>
      <c r="K51" s="161"/>
      <c r="L51" s="161"/>
    </row>
    <row r="52" spans="1:8" ht="15" customHeight="1" thickBot="1">
      <c r="A52" s="396"/>
      <c r="B52" s="137" t="s">
        <v>168</v>
      </c>
      <c r="C52" s="143" t="s">
        <v>575</v>
      </c>
      <c r="D52" s="152">
        <v>1400</v>
      </c>
      <c r="E52" s="382"/>
      <c r="F52" s="353" t="s">
        <v>64</v>
      </c>
      <c r="G52" s="291" t="s">
        <v>416</v>
      </c>
      <c r="H52" s="217">
        <v>2400</v>
      </c>
    </row>
    <row r="53" spans="1:8" ht="15" customHeight="1">
      <c r="A53" s="235"/>
      <c r="B53" s="333"/>
      <c r="C53" s="235"/>
      <c r="D53" s="333"/>
      <c r="E53" s="161"/>
      <c r="F53" s="161"/>
      <c r="G53" s="161"/>
      <c r="H53" s="161"/>
    </row>
    <row r="54" spans="5:8" ht="15" customHeight="1">
      <c r="E54" s="161"/>
      <c r="F54" s="161"/>
      <c r="G54" s="161"/>
      <c r="H54" s="161"/>
    </row>
    <row r="55" spans="5:8" ht="15" customHeight="1">
      <c r="E55" s="161"/>
      <c r="F55" s="161"/>
      <c r="G55" s="161"/>
      <c r="H55" s="161"/>
    </row>
  </sheetData>
  <sheetProtection/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Demibold,標準"&amp;P+238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53"/>
  <sheetViews>
    <sheetView tabSelected="1" workbookViewId="0" topLeftCell="A1">
      <selection activeCell="B8" sqref="B8:E8"/>
    </sheetView>
  </sheetViews>
  <sheetFormatPr defaultColWidth="9.00390625" defaultRowHeight="15" customHeight="1"/>
  <cols>
    <col min="1" max="1" width="6.25390625" style="144" customWidth="1"/>
    <col min="2" max="2" width="25.00390625" style="144" customWidth="1"/>
    <col min="3" max="3" width="37.50390625" style="144" customWidth="1"/>
    <col min="4" max="4" width="12.50390625" style="144" customWidth="1"/>
    <col min="5" max="6" width="6.625" style="144" customWidth="1"/>
    <col min="7" max="7" width="7.50390625" style="144" customWidth="1"/>
    <col min="8" max="8" width="5.00390625" style="144" customWidth="1"/>
    <col min="9" max="9" width="6.625" style="144" customWidth="1"/>
    <col min="10" max="10" width="5.375" style="144" customWidth="1"/>
    <col min="11" max="11" width="7.375" style="144" customWidth="1"/>
    <col min="12" max="16384" width="9.00390625" style="144" customWidth="1"/>
  </cols>
  <sheetData>
    <row r="1" spans="1:19" s="141" customFormat="1" ht="15" customHeight="1">
      <c r="A1" s="1"/>
      <c r="D1" s="2" t="s">
        <v>42</v>
      </c>
      <c r="K1" s="2"/>
      <c r="S1" s="2"/>
    </row>
    <row r="3" spans="1:4" ht="15" customHeight="1">
      <c r="A3" s="128" t="s">
        <v>923</v>
      </c>
      <c r="B3" s="133"/>
      <c r="C3" s="161"/>
      <c r="D3" s="143"/>
    </row>
    <row r="4" spans="1:4" ht="15" customHeight="1" thickBot="1">
      <c r="A4" s="150"/>
      <c r="B4" s="150"/>
      <c r="C4" s="338"/>
      <c r="D4" s="293" t="s">
        <v>734</v>
      </c>
    </row>
    <row r="5" spans="1:4" ht="15" customHeight="1">
      <c r="A5" s="396" t="s">
        <v>612</v>
      </c>
      <c r="B5" s="125" t="s">
        <v>613</v>
      </c>
      <c r="C5" s="126" t="s">
        <v>58</v>
      </c>
      <c r="D5" s="127" t="s">
        <v>59</v>
      </c>
    </row>
    <row r="6" spans="1:4" ht="15" customHeight="1">
      <c r="A6" s="398"/>
      <c r="B6" s="339"/>
      <c r="C6" s="151"/>
      <c r="D6" s="331" t="s">
        <v>60</v>
      </c>
    </row>
    <row r="7" spans="1:4" ht="15" customHeight="1">
      <c r="A7" s="396" t="s">
        <v>766</v>
      </c>
      <c r="B7" s="137" t="s">
        <v>170</v>
      </c>
      <c r="C7" s="161" t="s">
        <v>582</v>
      </c>
      <c r="D7" s="152">
        <v>1600</v>
      </c>
    </row>
    <row r="8" spans="1:4" ht="15" customHeight="1">
      <c r="A8" s="396"/>
      <c r="B8" s="137" t="s">
        <v>171</v>
      </c>
      <c r="C8" s="161" t="s">
        <v>583</v>
      </c>
      <c r="D8" s="152">
        <v>2700</v>
      </c>
    </row>
    <row r="9" spans="1:4" ht="15" customHeight="1">
      <c r="A9" s="396"/>
      <c r="B9" s="137" t="s">
        <v>172</v>
      </c>
      <c r="C9" s="161" t="s">
        <v>584</v>
      </c>
      <c r="D9" s="152">
        <v>3400</v>
      </c>
    </row>
    <row r="10" spans="1:4" ht="15" customHeight="1">
      <c r="A10" s="396"/>
      <c r="B10" s="137" t="s">
        <v>173</v>
      </c>
      <c r="C10" s="161" t="s">
        <v>585</v>
      </c>
      <c r="D10" s="152">
        <v>1400</v>
      </c>
    </row>
    <row r="11" spans="1:4" ht="15" customHeight="1">
      <c r="A11" s="396"/>
      <c r="B11" s="137" t="s">
        <v>174</v>
      </c>
      <c r="C11" s="161" t="s">
        <v>586</v>
      </c>
      <c r="D11" s="152">
        <v>1400</v>
      </c>
    </row>
    <row r="12" spans="1:4" ht="15" customHeight="1">
      <c r="A12" s="396"/>
      <c r="B12" s="137" t="s">
        <v>175</v>
      </c>
      <c r="C12" s="161" t="s">
        <v>587</v>
      </c>
      <c r="D12" s="152">
        <v>5100</v>
      </c>
    </row>
    <row r="13" spans="1:4" ht="15" customHeight="1">
      <c r="A13" s="396"/>
      <c r="B13" s="137" t="s">
        <v>176</v>
      </c>
      <c r="C13" s="161" t="s">
        <v>588</v>
      </c>
      <c r="D13" s="152">
        <v>2100</v>
      </c>
    </row>
    <row r="14" spans="1:4" ht="15" customHeight="1">
      <c r="A14" s="396"/>
      <c r="B14" s="137" t="s">
        <v>177</v>
      </c>
      <c r="C14" s="161" t="s">
        <v>589</v>
      </c>
      <c r="D14" s="152">
        <v>1720</v>
      </c>
    </row>
    <row r="15" spans="1:4" ht="15" customHeight="1">
      <c r="A15" s="396"/>
      <c r="B15" s="137" t="s">
        <v>178</v>
      </c>
      <c r="C15" s="161" t="s">
        <v>590</v>
      </c>
      <c r="D15" s="152">
        <v>2200</v>
      </c>
    </row>
    <row r="16" spans="1:4" ht="15" customHeight="1">
      <c r="A16" s="396"/>
      <c r="B16" s="137" t="s">
        <v>179</v>
      </c>
      <c r="C16" s="161" t="s">
        <v>591</v>
      </c>
      <c r="D16" s="152">
        <v>4207</v>
      </c>
    </row>
    <row r="17" spans="1:4" ht="15" customHeight="1">
      <c r="A17" s="396"/>
      <c r="B17" s="137" t="s">
        <v>180</v>
      </c>
      <c r="C17" s="161" t="s">
        <v>592</v>
      </c>
      <c r="D17" s="152">
        <v>950</v>
      </c>
    </row>
    <row r="18" spans="1:4" ht="15" customHeight="1">
      <c r="A18" s="396"/>
      <c r="B18" s="137" t="s">
        <v>181</v>
      </c>
      <c r="C18" s="161" t="s">
        <v>593</v>
      </c>
      <c r="D18" s="152">
        <v>13663</v>
      </c>
    </row>
    <row r="19" spans="1:4" ht="15" customHeight="1">
      <c r="A19" s="396"/>
      <c r="B19" s="137" t="s">
        <v>182</v>
      </c>
      <c r="C19" s="161" t="s">
        <v>594</v>
      </c>
      <c r="D19" s="152">
        <v>4577</v>
      </c>
    </row>
    <row r="20" spans="1:4" ht="15" customHeight="1">
      <c r="A20" s="396"/>
      <c r="B20" s="137" t="s">
        <v>183</v>
      </c>
      <c r="C20" s="143" t="s">
        <v>595</v>
      </c>
      <c r="D20" s="152">
        <v>1561</v>
      </c>
    </row>
    <row r="21" spans="1:4" ht="15" customHeight="1">
      <c r="A21" s="396"/>
      <c r="B21" s="137" t="s">
        <v>184</v>
      </c>
      <c r="C21" s="143" t="s">
        <v>596</v>
      </c>
      <c r="D21" s="340">
        <v>1123</v>
      </c>
    </row>
    <row r="22" spans="1:4" ht="15" customHeight="1">
      <c r="A22" s="396"/>
      <c r="B22" s="137" t="s">
        <v>185</v>
      </c>
      <c r="C22" s="161" t="s">
        <v>767</v>
      </c>
      <c r="D22" s="152"/>
    </row>
    <row r="23" spans="1:4" ht="15" customHeight="1">
      <c r="A23" s="396"/>
      <c r="B23" s="137" t="s">
        <v>186</v>
      </c>
      <c r="C23" s="161" t="s">
        <v>597</v>
      </c>
      <c r="D23" s="152">
        <v>44412</v>
      </c>
    </row>
    <row r="24" spans="1:4" ht="15" customHeight="1">
      <c r="A24" s="396"/>
      <c r="B24" s="137" t="s">
        <v>187</v>
      </c>
      <c r="C24" s="161" t="s">
        <v>598</v>
      </c>
      <c r="D24" s="152">
        <v>9542</v>
      </c>
    </row>
    <row r="25" spans="1:4" ht="15" customHeight="1">
      <c r="A25" s="396"/>
      <c r="B25" s="137" t="s">
        <v>599</v>
      </c>
      <c r="C25" s="161" t="s">
        <v>600</v>
      </c>
      <c r="D25" s="152">
        <v>5120</v>
      </c>
    </row>
    <row r="26" spans="1:4" ht="15" customHeight="1">
      <c r="A26" s="396"/>
      <c r="B26" s="137" t="s">
        <v>188</v>
      </c>
      <c r="C26" s="161" t="s">
        <v>601</v>
      </c>
      <c r="D26" s="152">
        <v>2153</v>
      </c>
    </row>
    <row r="27" spans="1:4" ht="15" customHeight="1">
      <c r="A27" s="396"/>
      <c r="B27" s="137" t="s">
        <v>189</v>
      </c>
      <c r="C27" s="161" t="s">
        <v>602</v>
      </c>
      <c r="D27" s="152">
        <v>1099</v>
      </c>
    </row>
    <row r="28" spans="1:4" ht="15" customHeight="1">
      <c r="A28" s="396"/>
      <c r="B28" s="137" t="s">
        <v>190</v>
      </c>
      <c r="C28" s="161" t="s">
        <v>603</v>
      </c>
      <c r="D28" s="152">
        <v>1991</v>
      </c>
    </row>
    <row r="29" spans="1:4" ht="15" customHeight="1">
      <c r="A29" s="396"/>
      <c r="B29" s="137" t="s">
        <v>191</v>
      </c>
      <c r="C29" s="161" t="s">
        <v>768</v>
      </c>
      <c r="D29" s="152">
        <v>14706</v>
      </c>
    </row>
    <row r="30" spans="1:4" ht="15" customHeight="1">
      <c r="A30" s="396"/>
      <c r="B30" s="137" t="s">
        <v>769</v>
      </c>
      <c r="C30" s="161" t="s">
        <v>770</v>
      </c>
      <c r="D30" s="152">
        <v>3842</v>
      </c>
    </row>
    <row r="31" spans="1:4" ht="15" customHeight="1">
      <c r="A31" s="349"/>
      <c r="B31" s="402" t="s">
        <v>771</v>
      </c>
      <c r="C31" s="161" t="s">
        <v>772</v>
      </c>
      <c r="D31" s="152">
        <v>1915</v>
      </c>
    </row>
    <row r="32" spans="1:4" ht="15" customHeight="1">
      <c r="A32" s="349"/>
      <c r="B32" s="137" t="s">
        <v>773</v>
      </c>
      <c r="C32" s="161" t="s">
        <v>774</v>
      </c>
      <c r="D32" s="152">
        <v>3842</v>
      </c>
    </row>
    <row r="33" spans="1:4" ht="15" customHeight="1">
      <c r="A33" s="349"/>
      <c r="B33" s="137" t="s">
        <v>775</v>
      </c>
      <c r="C33" s="161" t="s">
        <v>776</v>
      </c>
      <c r="D33" s="152">
        <v>592</v>
      </c>
    </row>
    <row r="34" spans="1:4" ht="15" customHeight="1">
      <c r="A34" s="349" t="s">
        <v>656</v>
      </c>
      <c r="B34" s="137" t="s">
        <v>192</v>
      </c>
      <c r="C34" s="161" t="s">
        <v>604</v>
      </c>
      <c r="D34" s="152"/>
    </row>
    <row r="35" spans="1:4" ht="15" customHeight="1">
      <c r="A35" s="396"/>
      <c r="B35" s="137"/>
      <c r="C35" s="161" t="s">
        <v>605</v>
      </c>
      <c r="D35" s="340">
        <v>588000</v>
      </c>
    </row>
    <row r="36" spans="1:4" ht="15" customHeight="1">
      <c r="A36" s="396"/>
      <c r="B36" s="137" t="s">
        <v>193</v>
      </c>
      <c r="C36" s="161" t="s">
        <v>606</v>
      </c>
      <c r="D36" s="152">
        <v>1100</v>
      </c>
    </row>
    <row r="37" spans="1:4" ht="15" customHeight="1">
      <c r="A37" s="403"/>
      <c r="B37" s="170" t="s">
        <v>194</v>
      </c>
      <c r="C37" s="161" t="s">
        <v>607</v>
      </c>
      <c r="D37" s="152">
        <v>1400</v>
      </c>
    </row>
    <row r="38" spans="1:4" ht="15" customHeight="1">
      <c r="A38" s="399"/>
      <c r="B38" s="170" t="s">
        <v>195</v>
      </c>
      <c r="C38" s="161" t="s">
        <v>608</v>
      </c>
      <c r="D38" s="152">
        <v>2800</v>
      </c>
    </row>
    <row r="39" spans="1:4" ht="15" customHeight="1">
      <c r="A39" s="399"/>
      <c r="B39" s="170" t="s">
        <v>196</v>
      </c>
      <c r="C39" s="161" t="s">
        <v>609</v>
      </c>
      <c r="D39" s="152">
        <v>2600</v>
      </c>
    </row>
    <row r="40" spans="1:4" ht="15" customHeight="1">
      <c r="A40" s="399"/>
      <c r="B40" s="341" t="s">
        <v>197</v>
      </c>
      <c r="C40" s="146" t="s">
        <v>610</v>
      </c>
      <c r="D40" s="162">
        <v>200</v>
      </c>
    </row>
    <row r="41" spans="1:4" ht="15" customHeight="1">
      <c r="A41" s="403"/>
      <c r="B41" s="341" t="s">
        <v>198</v>
      </c>
      <c r="C41" s="146" t="s">
        <v>777</v>
      </c>
      <c r="D41" s="162">
        <v>627</v>
      </c>
    </row>
    <row r="42" spans="1:4" ht="15" customHeight="1">
      <c r="A42" s="392"/>
      <c r="B42" s="170" t="s">
        <v>611</v>
      </c>
      <c r="C42" s="161" t="s">
        <v>778</v>
      </c>
      <c r="D42" s="152">
        <v>1040</v>
      </c>
    </row>
    <row r="43" spans="1:4" ht="15" customHeight="1">
      <c r="A43" s="399"/>
      <c r="B43" s="170" t="s">
        <v>779</v>
      </c>
      <c r="C43" s="146" t="s">
        <v>780</v>
      </c>
      <c r="D43" s="342">
        <v>639</v>
      </c>
    </row>
    <row r="44" spans="1:4" ht="15" customHeight="1">
      <c r="A44" s="392"/>
      <c r="B44" s="170" t="s">
        <v>781</v>
      </c>
      <c r="C44" s="146" t="s">
        <v>782</v>
      </c>
      <c r="D44" s="118">
        <v>747</v>
      </c>
    </row>
    <row r="45" spans="1:4" ht="15" customHeight="1">
      <c r="A45" s="392"/>
      <c r="B45" s="170" t="s">
        <v>783</v>
      </c>
      <c r="C45" s="146" t="s">
        <v>784</v>
      </c>
      <c r="D45" s="343">
        <v>3173</v>
      </c>
    </row>
    <row r="46" spans="1:4" ht="15" customHeight="1">
      <c r="A46" s="392"/>
      <c r="B46" s="170" t="s">
        <v>785</v>
      </c>
      <c r="C46" s="146" t="s">
        <v>786</v>
      </c>
      <c r="D46" s="344">
        <v>3485</v>
      </c>
    </row>
    <row r="47" spans="1:4" ht="15" customHeight="1">
      <c r="A47" s="392"/>
      <c r="B47" s="170" t="s">
        <v>787</v>
      </c>
      <c r="C47" s="146" t="s">
        <v>788</v>
      </c>
      <c r="D47" s="344">
        <v>1705</v>
      </c>
    </row>
    <row r="48" spans="1:4" ht="15" customHeight="1">
      <c r="A48" s="392"/>
      <c r="B48" s="170" t="s">
        <v>789</v>
      </c>
      <c r="C48" s="146" t="s">
        <v>790</v>
      </c>
      <c r="D48" s="344">
        <v>12619</v>
      </c>
    </row>
    <row r="49" spans="1:4" s="328" customFormat="1" ht="15" customHeight="1">
      <c r="A49" s="392"/>
      <c r="B49" s="170" t="s">
        <v>791</v>
      </c>
      <c r="C49" s="146" t="s">
        <v>790</v>
      </c>
      <c r="D49" s="344">
        <v>3650</v>
      </c>
    </row>
    <row r="50" spans="1:4" ht="15" customHeight="1">
      <c r="A50" s="392"/>
      <c r="B50" s="170" t="s">
        <v>792</v>
      </c>
      <c r="C50" s="146" t="s">
        <v>793</v>
      </c>
      <c r="D50" s="344">
        <v>175</v>
      </c>
    </row>
    <row r="51" spans="1:4" ht="15" customHeight="1" thickBot="1">
      <c r="A51" s="382"/>
      <c r="B51" s="345" t="s">
        <v>794</v>
      </c>
      <c r="C51" s="291" t="s">
        <v>795</v>
      </c>
      <c r="D51" s="346">
        <v>170</v>
      </c>
    </row>
    <row r="52" spans="1:4" ht="15" customHeight="1">
      <c r="A52" s="143"/>
      <c r="B52" s="161"/>
      <c r="C52" s="161"/>
      <c r="D52" s="301" t="s">
        <v>618</v>
      </c>
    </row>
    <row r="53" spans="1:4" ht="15" customHeight="1">
      <c r="A53" s="143"/>
      <c r="B53" s="161"/>
      <c r="C53" s="161"/>
      <c r="D53" s="301"/>
    </row>
  </sheetData>
  <sheetProtection/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Demibold,標準"&amp;P+238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B8" sqref="B8:E8"/>
    </sheetView>
  </sheetViews>
  <sheetFormatPr defaultColWidth="9.00390625" defaultRowHeight="15" customHeight="1"/>
  <cols>
    <col min="1" max="1" width="16.25390625" style="140" customWidth="1"/>
    <col min="2" max="8" width="9.25390625" style="140" customWidth="1"/>
    <col min="9" max="16384" width="9.00390625" style="140" customWidth="1"/>
  </cols>
  <sheetData>
    <row r="1" s="171" customFormat="1" ht="15" customHeight="1">
      <c r="A1" s="23" t="s">
        <v>42</v>
      </c>
    </row>
    <row r="3" spans="1:3" s="328" customFormat="1" ht="15" customHeight="1">
      <c r="A3" s="128" t="s">
        <v>924</v>
      </c>
      <c r="B3" s="144"/>
      <c r="C3" s="161"/>
    </row>
    <row r="4" spans="1:5" s="328" customFormat="1" ht="15" customHeight="1" thickBot="1">
      <c r="A4" s="149"/>
      <c r="B4" s="150"/>
      <c r="E4" s="293" t="s">
        <v>506</v>
      </c>
    </row>
    <row r="5" spans="1:5" s="328" customFormat="1" ht="21" customHeight="1">
      <c r="A5" s="124" t="s">
        <v>826</v>
      </c>
      <c r="B5" s="566" t="s">
        <v>827</v>
      </c>
      <c r="C5" s="567"/>
      <c r="D5" s="566" t="s">
        <v>828</v>
      </c>
      <c r="E5" s="572"/>
    </row>
    <row r="6" spans="1:5" s="328" customFormat="1" ht="21" customHeight="1">
      <c r="A6" s="329"/>
      <c r="B6" s="573" t="s">
        <v>199</v>
      </c>
      <c r="C6" s="574"/>
      <c r="D6" s="576" t="s">
        <v>200</v>
      </c>
      <c r="E6" s="577"/>
    </row>
    <row r="7" spans="1:5" s="328" customFormat="1" ht="21" customHeight="1">
      <c r="A7" s="392" t="s">
        <v>804</v>
      </c>
      <c r="B7" s="568">
        <v>334</v>
      </c>
      <c r="C7" s="569"/>
      <c r="D7" s="569">
        <v>148728</v>
      </c>
      <c r="E7" s="569"/>
    </row>
    <row r="8" spans="1:5" s="328" customFormat="1" ht="21" customHeight="1">
      <c r="A8" s="378" t="s">
        <v>805</v>
      </c>
      <c r="B8" s="568">
        <v>335</v>
      </c>
      <c r="C8" s="569"/>
      <c r="D8" s="569">
        <v>150173</v>
      </c>
      <c r="E8" s="569"/>
    </row>
    <row r="9" spans="1:5" s="328" customFormat="1" ht="21" customHeight="1">
      <c r="A9" s="392" t="s">
        <v>806</v>
      </c>
      <c r="B9" s="568">
        <v>334</v>
      </c>
      <c r="C9" s="569"/>
      <c r="D9" s="569">
        <v>149068</v>
      </c>
      <c r="E9" s="569"/>
    </row>
    <row r="10" spans="1:5" s="328" customFormat="1" ht="21" customHeight="1">
      <c r="A10" s="392" t="s">
        <v>807</v>
      </c>
      <c r="B10" s="568">
        <v>336</v>
      </c>
      <c r="C10" s="569"/>
      <c r="D10" s="569">
        <v>150058</v>
      </c>
      <c r="E10" s="569"/>
    </row>
    <row r="11" spans="1:5" s="332" customFormat="1" ht="21" customHeight="1" thickBot="1">
      <c r="A11" s="393" t="s">
        <v>808</v>
      </c>
      <c r="B11" s="570">
        <v>339</v>
      </c>
      <c r="C11" s="571"/>
      <c r="D11" s="575">
        <v>151589</v>
      </c>
      <c r="E11" s="575"/>
    </row>
    <row r="12" spans="1:5" ht="15" customHeight="1">
      <c r="A12" s="235"/>
      <c r="B12" s="333"/>
      <c r="C12" s="48"/>
      <c r="D12" s="48"/>
      <c r="E12" s="334" t="s">
        <v>617</v>
      </c>
    </row>
    <row r="14" spans="1:8" ht="15" customHeight="1">
      <c r="A14" s="172" t="s">
        <v>925</v>
      </c>
      <c r="B14" s="28"/>
      <c r="C14" s="174"/>
      <c r="D14" s="174"/>
      <c r="E14" s="174"/>
      <c r="F14" s="174"/>
      <c r="G14" s="174"/>
      <c r="H14" s="174"/>
    </row>
    <row r="15" spans="1:8" ht="15" customHeight="1" thickBot="1">
      <c r="A15" s="175"/>
      <c r="B15" s="176"/>
      <c r="C15" s="176"/>
      <c r="D15" s="176"/>
      <c r="E15" s="176"/>
      <c r="F15" s="176"/>
      <c r="G15" s="176"/>
      <c r="H15" s="195" t="s">
        <v>201</v>
      </c>
    </row>
    <row r="16" spans="1:8" ht="21" customHeight="1">
      <c r="A16" s="562" t="s">
        <v>246</v>
      </c>
      <c r="B16" s="564" t="s">
        <v>202</v>
      </c>
      <c r="C16" s="564" t="s">
        <v>203</v>
      </c>
      <c r="D16" s="559" t="s">
        <v>204</v>
      </c>
      <c r="E16" s="560"/>
      <c r="F16" s="559" t="s">
        <v>205</v>
      </c>
      <c r="G16" s="561"/>
      <c r="H16" s="561"/>
    </row>
    <row r="17" spans="1:8" ht="21" customHeight="1">
      <c r="A17" s="563"/>
      <c r="B17" s="565"/>
      <c r="C17" s="565"/>
      <c r="D17" s="32" t="s">
        <v>206</v>
      </c>
      <c r="E17" s="53" t="s">
        <v>207</v>
      </c>
      <c r="F17" s="53" t="s">
        <v>208</v>
      </c>
      <c r="G17" s="53" t="s">
        <v>209</v>
      </c>
      <c r="H17" s="53" t="s">
        <v>207</v>
      </c>
    </row>
    <row r="18" spans="1:8" ht="21" customHeight="1">
      <c r="A18" s="182"/>
      <c r="B18" s="183" t="s">
        <v>210</v>
      </c>
      <c r="C18" s="210" t="s">
        <v>211</v>
      </c>
      <c r="D18" s="184"/>
      <c r="E18" s="184"/>
      <c r="F18" s="184"/>
      <c r="G18" s="184"/>
      <c r="H18" s="184"/>
    </row>
    <row r="19" spans="1:8" ht="21" customHeight="1">
      <c r="A19" s="392" t="s">
        <v>804</v>
      </c>
      <c r="B19" s="335">
        <v>36.09</v>
      </c>
      <c r="C19" s="336">
        <v>100</v>
      </c>
      <c r="D19" s="101" t="s">
        <v>243</v>
      </c>
      <c r="E19" s="237">
        <v>191</v>
      </c>
      <c r="F19" s="272">
        <v>7</v>
      </c>
      <c r="G19" s="101" t="s">
        <v>243</v>
      </c>
      <c r="H19" s="237">
        <v>4815</v>
      </c>
    </row>
    <row r="20" spans="1:8" ht="21" customHeight="1">
      <c r="A20" s="378" t="s">
        <v>805</v>
      </c>
      <c r="B20" s="335">
        <v>36.09</v>
      </c>
      <c r="C20" s="336">
        <v>100</v>
      </c>
      <c r="D20" s="101" t="s">
        <v>243</v>
      </c>
      <c r="E20" s="237">
        <v>191</v>
      </c>
      <c r="F20" s="272">
        <v>6</v>
      </c>
      <c r="G20" s="101" t="s">
        <v>243</v>
      </c>
      <c r="H20" s="237">
        <v>4821</v>
      </c>
    </row>
    <row r="21" spans="1:8" ht="21" customHeight="1">
      <c r="A21" s="392" t="s">
        <v>806</v>
      </c>
      <c r="B21" s="335">
        <v>36.09</v>
      </c>
      <c r="C21" s="336">
        <v>100</v>
      </c>
      <c r="D21" s="101" t="s">
        <v>243</v>
      </c>
      <c r="E21" s="237">
        <v>191</v>
      </c>
      <c r="F21" s="272" t="s">
        <v>243</v>
      </c>
      <c r="G21" s="101" t="s">
        <v>243</v>
      </c>
      <c r="H21" s="237">
        <v>4821</v>
      </c>
    </row>
    <row r="22" spans="1:8" ht="21" customHeight="1">
      <c r="A22" s="392" t="s">
        <v>807</v>
      </c>
      <c r="B22" s="335">
        <v>36.09</v>
      </c>
      <c r="C22" s="336">
        <v>100</v>
      </c>
      <c r="D22" s="101" t="s">
        <v>243</v>
      </c>
      <c r="E22" s="237">
        <v>191</v>
      </c>
      <c r="F22" s="101" t="s">
        <v>243</v>
      </c>
      <c r="G22" s="101" t="s">
        <v>243</v>
      </c>
      <c r="H22" s="337">
        <v>4821</v>
      </c>
    </row>
    <row r="23" spans="1:8" ht="21" customHeight="1" thickBot="1">
      <c r="A23" s="393" t="s">
        <v>808</v>
      </c>
      <c r="B23" s="442">
        <v>36.09</v>
      </c>
      <c r="C23" s="443">
        <v>100</v>
      </c>
      <c r="D23" s="301" t="s">
        <v>243</v>
      </c>
      <c r="E23" s="158">
        <v>191</v>
      </c>
      <c r="F23" s="444">
        <v>1</v>
      </c>
      <c r="G23" s="301" t="s">
        <v>243</v>
      </c>
      <c r="H23" s="445">
        <v>4822</v>
      </c>
    </row>
    <row r="24" spans="1:8" ht="15" customHeight="1">
      <c r="A24" s="49"/>
      <c r="B24" s="178"/>
      <c r="C24" s="178"/>
      <c r="D24" s="178"/>
      <c r="E24" s="178"/>
      <c r="F24" s="178"/>
      <c r="G24" s="205"/>
      <c r="H24" s="93" t="s">
        <v>507</v>
      </c>
    </row>
  </sheetData>
  <sheetProtection/>
  <mergeCells count="19">
    <mergeCell ref="D11:E11"/>
    <mergeCell ref="D9:E9"/>
    <mergeCell ref="D10:E10"/>
    <mergeCell ref="D6:E6"/>
    <mergeCell ref="B7:C7"/>
    <mergeCell ref="B8:C8"/>
    <mergeCell ref="B9:C9"/>
    <mergeCell ref="D7:E7"/>
    <mergeCell ref="D8:E8"/>
    <mergeCell ref="D16:E16"/>
    <mergeCell ref="F16:H16"/>
    <mergeCell ref="A16:A17"/>
    <mergeCell ref="B16:B17"/>
    <mergeCell ref="C16:C17"/>
    <mergeCell ref="B5:C5"/>
    <mergeCell ref="B10:C10"/>
    <mergeCell ref="B11:C11"/>
    <mergeCell ref="D5:E5"/>
    <mergeCell ref="B6:C6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Demibold,標準"&amp;P+238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B8" sqref="B8:E8"/>
    </sheetView>
  </sheetViews>
  <sheetFormatPr defaultColWidth="9.00390625" defaultRowHeight="15" customHeight="1"/>
  <cols>
    <col min="1" max="1" width="16.25390625" style="303" customWidth="1"/>
    <col min="2" max="6" width="13.00390625" style="303" customWidth="1"/>
    <col min="7" max="7" width="6.25390625" style="303" customWidth="1"/>
    <col min="8" max="8" width="7.00390625" style="303" customWidth="1"/>
    <col min="9" max="9" width="6.625" style="303" customWidth="1"/>
    <col min="10" max="10" width="6.875" style="303" customWidth="1"/>
    <col min="11" max="11" width="6.625" style="303" customWidth="1"/>
    <col min="12" max="12" width="7.875" style="303" customWidth="1"/>
    <col min="13" max="71" width="9.125" style="303" customWidth="1"/>
    <col min="72" max="16384" width="9.00390625" style="303" customWidth="1"/>
  </cols>
  <sheetData>
    <row r="1" spans="1:6" s="302" customFormat="1" ht="15" customHeight="1">
      <c r="A1" s="120"/>
      <c r="F1" s="121" t="s">
        <v>42</v>
      </c>
    </row>
    <row r="3" spans="1:6" ht="15" customHeight="1">
      <c r="A3" s="304" t="s">
        <v>926</v>
      </c>
      <c r="B3" s="305"/>
      <c r="C3" s="305"/>
      <c r="D3" s="305"/>
      <c r="E3" s="305"/>
      <c r="F3" s="305"/>
    </row>
    <row r="4" spans="1:6" ht="15" customHeight="1" thickBot="1">
      <c r="A4" s="306"/>
      <c r="B4" s="307"/>
      <c r="C4" s="307"/>
      <c r="D4" s="307"/>
      <c r="E4" s="307"/>
      <c r="F4" s="308" t="s">
        <v>629</v>
      </c>
    </row>
    <row r="5" spans="1:6" ht="21" customHeight="1">
      <c r="A5" s="122" t="s">
        <v>826</v>
      </c>
      <c r="B5" s="123" t="s">
        <v>240</v>
      </c>
      <c r="C5" s="123" t="s">
        <v>212</v>
      </c>
      <c r="D5" s="123" t="s">
        <v>213</v>
      </c>
      <c r="E5" s="123" t="s">
        <v>214</v>
      </c>
      <c r="F5" s="123" t="s">
        <v>215</v>
      </c>
    </row>
    <row r="6" spans="1:6" ht="21" customHeight="1">
      <c r="A6" s="309"/>
      <c r="B6" s="310" t="s">
        <v>216</v>
      </c>
      <c r="C6" s="311"/>
      <c r="D6" s="311"/>
      <c r="E6" s="311"/>
      <c r="F6" s="311"/>
    </row>
    <row r="7" spans="1:6" ht="21" customHeight="1">
      <c r="A7" s="392" t="s">
        <v>804</v>
      </c>
      <c r="B7" s="312">
        <v>1134</v>
      </c>
      <c r="C7" s="305">
        <v>4</v>
      </c>
      <c r="D7" s="313" t="s">
        <v>243</v>
      </c>
      <c r="E7" s="314">
        <v>960</v>
      </c>
      <c r="F7" s="305">
        <v>170</v>
      </c>
    </row>
    <row r="8" spans="1:6" ht="21" customHeight="1">
      <c r="A8" s="378" t="s">
        <v>805</v>
      </c>
      <c r="B8" s="312">
        <v>1134</v>
      </c>
      <c r="C8" s="305">
        <v>4</v>
      </c>
      <c r="D8" s="313" t="s">
        <v>243</v>
      </c>
      <c r="E8" s="314">
        <v>960</v>
      </c>
      <c r="F8" s="305">
        <v>170</v>
      </c>
    </row>
    <row r="9" spans="1:6" ht="21" customHeight="1">
      <c r="A9" s="392" t="s">
        <v>806</v>
      </c>
      <c r="B9" s="312">
        <v>1134</v>
      </c>
      <c r="C9" s="315">
        <v>4</v>
      </c>
      <c r="D9" s="313" t="s">
        <v>243</v>
      </c>
      <c r="E9" s="314">
        <v>960</v>
      </c>
      <c r="F9" s="315">
        <v>170</v>
      </c>
    </row>
    <row r="10" spans="1:6" ht="21" customHeight="1">
      <c r="A10" s="392" t="s">
        <v>807</v>
      </c>
      <c r="B10" s="312">
        <v>1108</v>
      </c>
      <c r="C10" s="315">
        <v>4</v>
      </c>
      <c r="D10" s="313" t="s">
        <v>243</v>
      </c>
      <c r="E10" s="314">
        <v>704</v>
      </c>
      <c r="F10" s="315">
        <v>400</v>
      </c>
    </row>
    <row r="11" spans="1:6" ht="21" customHeight="1" thickBot="1">
      <c r="A11" s="393" t="s">
        <v>808</v>
      </c>
      <c r="B11" s="316">
        <v>1058</v>
      </c>
      <c r="C11" s="317">
        <v>2</v>
      </c>
      <c r="D11" s="318" t="s">
        <v>243</v>
      </c>
      <c r="E11" s="319">
        <v>656</v>
      </c>
      <c r="F11" s="317">
        <v>400</v>
      </c>
    </row>
    <row r="12" spans="1:6" ht="15" customHeight="1">
      <c r="A12" s="320"/>
      <c r="B12" s="321"/>
      <c r="C12" s="321"/>
      <c r="D12" s="321"/>
      <c r="E12" s="321"/>
      <c r="F12" s="322" t="s">
        <v>217</v>
      </c>
    </row>
    <row r="14" spans="1:6" ht="15" customHeight="1">
      <c r="A14" s="304" t="s">
        <v>927</v>
      </c>
      <c r="B14" s="305"/>
      <c r="C14" s="305"/>
      <c r="D14" s="305"/>
      <c r="E14" s="305"/>
      <c r="F14" s="305"/>
    </row>
    <row r="15" spans="1:6" ht="15" customHeight="1" thickBot="1">
      <c r="A15" s="306"/>
      <c r="B15" s="307"/>
      <c r="C15" s="307"/>
      <c r="D15" s="307"/>
      <c r="E15" s="307"/>
      <c r="F15" s="308" t="s">
        <v>629</v>
      </c>
    </row>
    <row r="16" spans="1:6" ht="21" customHeight="1">
      <c r="A16" s="122" t="s">
        <v>826</v>
      </c>
      <c r="B16" s="123" t="s">
        <v>240</v>
      </c>
      <c r="C16" s="123" t="s">
        <v>212</v>
      </c>
      <c r="D16" s="123" t="s">
        <v>213</v>
      </c>
      <c r="E16" s="123" t="s">
        <v>214</v>
      </c>
      <c r="F16" s="123" t="s">
        <v>215</v>
      </c>
    </row>
    <row r="17" spans="1:6" ht="21" customHeight="1">
      <c r="A17" s="323"/>
      <c r="B17" s="310" t="s">
        <v>216</v>
      </c>
      <c r="C17" s="311"/>
      <c r="D17" s="311"/>
      <c r="E17" s="311"/>
      <c r="F17" s="311"/>
    </row>
    <row r="18" spans="1:6" ht="21" customHeight="1">
      <c r="A18" s="392" t="s">
        <v>804</v>
      </c>
      <c r="B18" s="324">
        <v>85</v>
      </c>
      <c r="C18" s="325" t="s">
        <v>243</v>
      </c>
      <c r="D18" s="325" t="s">
        <v>243</v>
      </c>
      <c r="E18" s="305">
        <v>38</v>
      </c>
      <c r="F18" s="305">
        <v>47</v>
      </c>
    </row>
    <row r="19" spans="1:6" ht="21" customHeight="1">
      <c r="A19" s="378" t="s">
        <v>805</v>
      </c>
      <c r="B19" s="312">
        <v>92</v>
      </c>
      <c r="C19" s="325" t="s">
        <v>243</v>
      </c>
      <c r="D19" s="325" t="s">
        <v>243</v>
      </c>
      <c r="E19" s="314">
        <v>38</v>
      </c>
      <c r="F19" s="305">
        <v>54</v>
      </c>
    </row>
    <row r="20" spans="1:6" ht="21" customHeight="1">
      <c r="A20" s="392" t="s">
        <v>806</v>
      </c>
      <c r="B20" s="312">
        <v>97</v>
      </c>
      <c r="C20" s="325" t="s">
        <v>243</v>
      </c>
      <c r="D20" s="325" t="s">
        <v>243</v>
      </c>
      <c r="E20" s="305">
        <v>40</v>
      </c>
      <c r="F20" s="305">
        <v>57</v>
      </c>
    </row>
    <row r="21" spans="1:6" ht="21" customHeight="1">
      <c r="A21" s="392" t="s">
        <v>807</v>
      </c>
      <c r="B21" s="312">
        <v>105</v>
      </c>
      <c r="C21" s="325" t="s">
        <v>243</v>
      </c>
      <c r="D21" s="325" t="s">
        <v>243</v>
      </c>
      <c r="E21" s="305">
        <v>44</v>
      </c>
      <c r="F21" s="305">
        <v>61</v>
      </c>
    </row>
    <row r="22" spans="1:6" ht="21" customHeight="1" thickBot="1">
      <c r="A22" s="393" t="s">
        <v>808</v>
      </c>
      <c r="B22" s="316">
        <v>113</v>
      </c>
      <c r="C22" s="326" t="s">
        <v>243</v>
      </c>
      <c r="D22" s="326" t="s">
        <v>243</v>
      </c>
      <c r="E22" s="327">
        <v>48</v>
      </c>
      <c r="F22" s="327">
        <v>65</v>
      </c>
    </row>
    <row r="23" spans="1:6" ht="15" customHeight="1">
      <c r="A23" s="320"/>
      <c r="B23" s="321"/>
      <c r="C23" s="321"/>
      <c r="D23" s="321"/>
      <c r="E23" s="321"/>
      <c r="F23" s="322" t="s">
        <v>217</v>
      </c>
    </row>
  </sheetData>
  <sheetProtection/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Demibold,標準"&amp;P+238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B8" sqref="B8:E8"/>
    </sheetView>
  </sheetViews>
  <sheetFormatPr defaultColWidth="9.00390625" defaultRowHeight="15" customHeight="1"/>
  <cols>
    <col min="1" max="1" width="6.25390625" style="144" customWidth="1"/>
    <col min="2" max="2" width="20.75390625" style="144" customWidth="1"/>
    <col min="3" max="12" width="13.50390625" style="144" customWidth="1"/>
    <col min="13" max="13" width="6.375" style="144" customWidth="1"/>
    <col min="14" max="47" width="9.125" style="144" customWidth="1"/>
    <col min="48" max="16384" width="9.00390625" style="144" customWidth="1"/>
  </cols>
  <sheetData>
    <row r="1" spans="1:12" s="141" customFormat="1" ht="15" customHeight="1">
      <c r="A1" s="1" t="s">
        <v>42</v>
      </c>
      <c r="K1" s="2"/>
      <c r="L1" s="2" t="s">
        <v>42</v>
      </c>
    </row>
    <row r="3" spans="1:12" ht="15" customHeight="1">
      <c r="A3" s="128" t="s">
        <v>928</v>
      </c>
      <c r="B3" s="290"/>
      <c r="C3" s="146"/>
      <c r="D3" s="161"/>
      <c r="E3" s="161"/>
      <c r="F3" s="161"/>
      <c r="G3" s="161"/>
      <c r="H3" s="161"/>
      <c r="I3" s="161"/>
      <c r="J3" s="161"/>
      <c r="K3" s="161"/>
      <c r="L3" s="161"/>
    </row>
    <row r="4" spans="1:12" ht="15" customHeight="1" thickBot="1">
      <c r="A4" s="149"/>
      <c r="B4" s="149"/>
      <c r="C4" s="150"/>
      <c r="D4" s="150"/>
      <c r="E4" s="150"/>
      <c r="F4" s="150"/>
      <c r="G4" s="291"/>
      <c r="H4" s="150"/>
      <c r="I4" s="150"/>
      <c r="J4" s="150"/>
      <c r="K4" s="292"/>
      <c r="L4" s="293" t="s">
        <v>667</v>
      </c>
    </row>
    <row r="5" spans="1:12" ht="21" customHeight="1">
      <c r="A5" s="578" t="s">
        <v>218</v>
      </c>
      <c r="B5" s="579"/>
      <c r="C5" s="107" t="s">
        <v>666</v>
      </c>
      <c r="D5" s="107"/>
      <c r="E5" s="108" t="s">
        <v>684</v>
      </c>
      <c r="F5" s="474"/>
      <c r="G5" s="475" t="s">
        <v>689</v>
      </c>
      <c r="H5" s="294"/>
      <c r="I5" s="109" t="s">
        <v>735</v>
      </c>
      <c r="J5" s="295"/>
      <c r="K5" s="110" t="s">
        <v>736</v>
      </c>
      <c r="L5" s="296"/>
    </row>
    <row r="6" spans="1:12" ht="21" customHeight="1">
      <c r="A6" s="580"/>
      <c r="B6" s="581"/>
      <c r="C6" s="111" t="s">
        <v>219</v>
      </c>
      <c r="D6" s="112" t="s">
        <v>220</v>
      </c>
      <c r="E6" s="113" t="s">
        <v>219</v>
      </c>
      <c r="F6" s="476" t="s">
        <v>220</v>
      </c>
      <c r="G6" s="477" t="s">
        <v>219</v>
      </c>
      <c r="H6" s="114" t="s">
        <v>220</v>
      </c>
      <c r="I6" s="114" t="s">
        <v>219</v>
      </c>
      <c r="J6" s="115" t="s">
        <v>220</v>
      </c>
      <c r="K6" s="116" t="s">
        <v>219</v>
      </c>
      <c r="L6" s="117" t="s">
        <v>220</v>
      </c>
    </row>
    <row r="7" spans="1:12" ht="21" customHeight="1">
      <c r="A7" s="155"/>
      <c r="B7" s="297"/>
      <c r="C7" s="118" t="s">
        <v>668</v>
      </c>
      <c r="D7" s="118" t="s">
        <v>669</v>
      </c>
      <c r="E7" s="20"/>
      <c r="F7" s="20"/>
      <c r="G7" s="20"/>
      <c r="H7" s="20"/>
      <c r="I7" s="20"/>
      <c r="J7" s="20"/>
      <c r="K7" s="119"/>
      <c r="L7" s="119"/>
    </row>
    <row r="8" spans="1:12" ht="21" customHeight="1">
      <c r="A8" s="582" t="s">
        <v>829</v>
      </c>
      <c r="B8" s="518"/>
      <c r="C8" s="8">
        <v>74053</v>
      </c>
      <c r="D8" s="8">
        <v>17193455</v>
      </c>
      <c r="E8" s="8">
        <v>74172</v>
      </c>
      <c r="F8" s="8">
        <v>17419162</v>
      </c>
      <c r="G8" s="8">
        <v>54891</v>
      </c>
      <c r="H8" s="8">
        <v>17811444</v>
      </c>
      <c r="I8" s="16">
        <v>55135</v>
      </c>
      <c r="J8" s="16">
        <v>18030290</v>
      </c>
      <c r="K8" s="21">
        <f>SUM(K10,K23)</f>
        <v>55334</v>
      </c>
      <c r="L8" s="21">
        <f>SUM(L10,L23)</f>
        <v>18157913</v>
      </c>
    </row>
    <row r="9" spans="1:12" ht="21" customHeight="1">
      <c r="A9" s="397"/>
      <c r="B9" s="299"/>
      <c r="C9" s="8"/>
      <c r="D9" s="8"/>
      <c r="E9" s="8"/>
      <c r="F9" s="8"/>
      <c r="G9" s="8"/>
      <c r="H9" s="8"/>
      <c r="I9" s="13"/>
      <c r="J9" s="13"/>
      <c r="K9" s="17"/>
      <c r="L9" s="17"/>
    </row>
    <row r="10" spans="1:12" ht="21" customHeight="1">
      <c r="A10" s="582" t="s">
        <v>830</v>
      </c>
      <c r="B10" s="518"/>
      <c r="C10" s="8">
        <v>46850</v>
      </c>
      <c r="D10" s="8">
        <v>4131369</v>
      </c>
      <c r="E10" s="8">
        <v>46950</v>
      </c>
      <c r="F10" s="8">
        <v>4161861</v>
      </c>
      <c r="G10" s="8">
        <v>37324</v>
      </c>
      <c r="H10" s="8">
        <v>4200541</v>
      </c>
      <c r="I10" s="16">
        <v>37498</v>
      </c>
      <c r="J10" s="16">
        <v>4226070</v>
      </c>
      <c r="K10" s="21">
        <f>SUM(K11:K21)</f>
        <v>37628</v>
      </c>
      <c r="L10" s="21">
        <f>SUM(L11:L21)</f>
        <v>4242169</v>
      </c>
    </row>
    <row r="11" spans="1:12" ht="21" customHeight="1">
      <c r="A11" s="396"/>
      <c r="B11" s="298" t="s">
        <v>831</v>
      </c>
      <c r="C11" s="8">
        <v>42179</v>
      </c>
      <c r="D11" s="8">
        <v>3689183</v>
      </c>
      <c r="E11" s="8">
        <v>42377</v>
      </c>
      <c r="F11" s="8">
        <v>3724941</v>
      </c>
      <c r="G11" s="8">
        <v>34594</v>
      </c>
      <c r="H11" s="8">
        <v>3766656</v>
      </c>
      <c r="I11" s="13">
        <v>34805</v>
      </c>
      <c r="J11" s="13">
        <v>3793996</v>
      </c>
      <c r="K11" s="17">
        <v>34959</v>
      </c>
      <c r="L11" s="17">
        <v>3813761</v>
      </c>
    </row>
    <row r="12" spans="1:12" ht="21" customHeight="1">
      <c r="A12" s="396"/>
      <c r="B12" s="298" t="s">
        <v>222</v>
      </c>
      <c r="C12" s="8">
        <v>1228</v>
      </c>
      <c r="D12" s="8">
        <v>235499</v>
      </c>
      <c r="E12" s="8">
        <v>1206</v>
      </c>
      <c r="F12" s="8">
        <v>232211</v>
      </c>
      <c r="G12" s="8">
        <v>1080</v>
      </c>
      <c r="H12" s="8">
        <v>231070</v>
      </c>
      <c r="I12" s="13">
        <v>1072</v>
      </c>
      <c r="J12" s="13">
        <v>232301</v>
      </c>
      <c r="K12" s="17">
        <v>1068</v>
      </c>
      <c r="L12" s="17">
        <v>231337</v>
      </c>
    </row>
    <row r="13" spans="1:12" ht="21" customHeight="1">
      <c r="A13" s="396"/>
      <c r="B13" s="298" t="s">
        <v>223</v>
      </c>
      <c r="C13" s="8">
        <v>1091</v>
      </c>
      <c r="D13" s="8">
        <v>103413</v>
      </c>
      <c r="E13" s="8">
        <v>1064</v>
      </c>
      <c r="F13" s="8">
        <v>101439</v>
      </c>
      <c r="G13" s="8">
        <v>898</v>
      </c>
      <c r="H13" s="8">
        <v>98687</v>
      </c>
      <c r="I13" s="13">
        <v>874</v>
      </c>
      <c r="J13" s="13">
        <v>96160</v>
      </c>
      <c r="K13" s="17">
        <v>855</v>
      </c>
      <c r="L13" s="17">
        <v>93658</v>
      </c>
    </row>
    <row r="14" spans="1:12" ht="21" customHeight="1">
      <c r="A14" s="396"/>
      <c r="B14" s="298" t="s">
        <v>224</v>
      </c>
      <c r="C14" s="269" t="s">
        <v>243</v>
      </c>
      <c r="D14" s="269" t="s">
        <v>243</v>
      </c>
      <c r="E14" s="269" t="s">
        <v>243</v>
      </c>
      <c r="F14" s="269" t="s">
        <v>243</v>
      </c>
      <c r="G14" s="269" t="s">
        <v>243</v>
      </c>
      <c r="H14" s="269" t="s">
        <v>243</v>
      </c>
      <c r="I14" s="22" t="s">
        <v>243</v>
      </c>
      <c r="J14" s="22" t="s">
        <v>243</v>
      </c>
      <c r="K14" s="22" t="s">
        <v>243</v>
      </c>
      <c r="L14" s="22" t="s">
        <v>243</v>
      </c>
    </row>
    <row r="15" spans="1:12" ht="21" customHeight="1">
      <c r="A15" s="396"/>
      <c r="B15" s="298" t="s">
        <v>670</v>
      </c>
      <c r="C15" s="8">
        <v>1</v>
      </c>
      <c r="D15" s="8">
        <v>27</v>
      </c>
      <c r="E15" s="8">
        <v>1</v>
      </c>
      <c r="F15" s="8">
        <v>27</v>
      </c>
      <c r="G15" s="8" t="s">
        <v>243</v>
      </c>
      <c r="H15" s="8">
        <v>27</v>
      </c>
      <c r="I15" s="13" t="s">
        <v>243</v>
      </c>
      <c r="J15" s="13">
        <v>27</v>
      </c>
      <c r="K15" s="22" t="s">
        <v>243</v>
      </c>
      <c r="L15" s="17">
        <v>27</v>
      </c>
    </row>
    <row r="16" spans="1:12" ht="21" customHeight="1">
      <c r="A16" s="396"/>
      <c r="B16" s="298" t="s">
        <v>225</v>
      </c>
      <c r="C16" s="8">
        <v>510</v>
      </c>
      <c r="D16" s="8">
        <v>37708</v>
      </c>
      <c r="E16" s="8">
        <v>502</v>
      </c>
      <c r="F16" s="8">
        <v>37539</v>
      </c>
      <c r="G16" s="8">
        <v>341</v>
      </c>
      <c r="H16" s="8">
        <v>38292</v>
      </c>
      <c r="I16" s="13">
        <v>340</v>
      </c>
      <c r="J16" s="13">
        <v>38696</v>
      </c>
      <c r="K16" s="17">
        <v>352</v>
      </c>
      <c r="L16" s="17">
        <v>40544</v>
      </c>
    </row>
    <row r="17" spans="1:12" ht="21" customHeight="1">
      <c r="A17" s="396"/>
      <c r="B17" s="298" t="s">
        <v>226</v>
      </c>
      <c r="C17" s="8">
        <v>23</v>
      </c>
      <c r="D17" s="8">
        <v>3039</v>
      </c>
      <c r="E17" s="8">
        <v>24</v>
      </c>
      <c r="F17" s="8">
        <v>4529</v>
      </c>
      <c r="G17" s="8">
        <v>18</v>
      </c>
      <c r="H17" s="8">
        <v>4345</v>
      </c>
      <c r="I17" s="16">
        <v>18</v>
      </c>
      <c r="J17" s="16">
        <v>4345</v>
      </c>
      <c r="K17" s="21">
        <v>19</v>
      </c>
      <c r="L17" s="21">
        <v>4467</v>
      </c>
    </row>
    <row r="18" spans="1:12" ht="21" customHeight="1">
      <c r="A18" s="396"/>
      <c r="B18" s="298" t="s">
        <v>227</v>
      </c>
      <c r="C18" s="8" t="s">
        <v>243</v>
      </c>
      <c r="D18" s="8" t="s">
        <v>243</v>
      </c>
      <c r="E18" s="8" t="s">
        <v>243</v>
      </c>
      <c r="F18" s="8" t="s">
        <v>243</v>
      </c>
      <c r="G18" s="8" t="s">
        <v>243</v>
      </c>
      <c r="H18" s="8" t="s">
        <v>243</v>
      </c>
      <c r="I18" s="13" t="s">
        <v>243</v>
      </c>
      <c r="J18" s="13" t="s">
        <v>243</v>
      </c>
      <c r="K18" s="13" t="s">
        <v>243</v>
      </c>
      <c r="L18" s="13" t="s">
        <v>243</v>
      </c>
    </row>
    <row r="19" spans="1:12" ht="21" customHeight="1">
      <c r="A19" s="396"/>
      <c r="B19" s="298" t="s">
        <v>228</v>
      </c>
      <c r="C19" s="8">
        <v>663</v>
      </c>
      <c r="D19" s="8">
        <v>39566</v>
      </c>
      <c r="E19" s="8">
        <v>654</v>
      </c>
      <c r="F19" s="8">
        <v>38860</v>
      </c>
      <c r="G19" s="8">
        <v>253</v>
      </c>
      <c r="H19" s="8">
        <v>38837</v>
      </c>
      <c r="I19" s="13">
        <v>250</v>
      </c>
      <c r="J19" s="13">
        <v>38414</v>
      </c>
      <c r="K19" s="17">
        <v>244</v>
      </c>
      <c r="L19" s="17">
        <v>37206</v>
      </c>
    </row>
    <row r="20" spans="1:12" ht="21" customHeight="1">
      <c r="A20" s="396"/>
      <c r="B20" s="298" t="s">
        <v>229</v>
      </c>
      <c r="C20" s="8">
        <v>49</v>
      </c>
      <c r="D20" s="8">
        <v>1231</v>
      </c>
      <c r="E20" s="8">
        <v>48</v>
      </c>
      <c r="F20" s="8">
        <v>1181</v>
      </c>
      <c r="G20" s="8">
        <v>8</v>
      </c>
      <c r="H20" s="8">
        <v>1133</v>
      </c>
      <c r="I20" s="13">
        <v>8</v>
      </c>
      <c r="J20" s="13">
        <v>1136</v>
      </c>
      <c r="K20" s="17">
        <v>8</v>
      </c>
      <c r="L20" s="17">
        <v>1137</v>
      </c>
    </row>
    <row r="21" spans="1:12" ht="21" customHeight="1">
      <c r="A21" s="396"/>
      <c r="B21" s="298" t="s">
        <v>230</v>
      </c>
      <c r="C21" s="8">
        <v>1106</v>
      </c>
      <c r="D21" s="8">
        <v>21703</v>
      </c>
      <c r="E21" s="8">
        <v>1074</v>
      </c>
      <c r="F21" s="8">
        <v>21134</v>
      </c>
      <c r="G21" s="8">
        <v>132</v>
      </c>
      <c r="H21" s="8">
        <v>21494</v>
      </c>
      <c r="I21" s="13">
        <v>131</v>
      </c>
      <c r="J21" s="13">
        <v>20995</v>
      </c>
      <c r="K21" s="17">
        <v>123</v>
      </c>
      <c r="L21" s="17">
        <v>20032</v>
      </c>
    </row>
    <row r="22" spans="1:12" ht="21" customHeight="1">
      <c r="A22" s="397"/>
      <c r="B22" s="299"/>
      <c r="C22" s="8"/>
      <c r="D22" s="8"/>
      <c r="E22" s="8"/>
      <c r="F22" s="8"/>
      <c r="G22" s="8"/>
      <c r="H22" s="8"/>
      <c r="I22" s="13"/>
      <c r="J22" s="13"/>
      <c r="K22" s="17"/>
      <c r="L22" s="17"/>
    </row>
    <row r="23" spans="1:12" ht="21" customHeight="1">
      <c r="A23" s="582" t="s">
        <v>832</v>
      </c>
      <c r="B23" s="518"/>
      <c r="C23" s="8">
        <v>27203</v>
      </c>
      <c r="D23" s="8">
        <v>13062086</v>
      </c>
      <c r="E23" s="8">
        <v>27222</v>
      </c>
      <c r="F23" s="8">
        <v>13257301</v>
      </c>
      <c r="G23" s="8">
        <v>17567</v>
      </c>
      <c r="H23" s="8">
        <v>13610903</v>
      </c>
      <c r="I23" s="16">
        <v>17637</v>
      </c>
      <c r="J23" s="16">
        <v>13804220</v>
      </c>
      <c r="K23" s="17">
        <f>SUM(K24:K25)</f>
        <v>17706</v>
      </c>
      <c r="L23" s="17">
        <f>SUM(L24:L25)</f>
        <v>13915744</v>
      </c>
    </row>
    <row r="24" spans="1:12" ht="21" customHeight="1">
      <c r="A24" s="396"/>
      <c r="B24" s="298" t="s">
        <v>231</v>
      </c>
      <c r="C24" s="8">
        <v>16303</v>
      </c>
      <c r="D24" s="8">
        <v>9560922</v>
      </c>
      <c r="E24" s="8">
        <v>16349</v>
      </c>
      <c r="F24" s="8">
        <v>9755990</v>
      </c>
      <c r="G24" s="8">
        <v>13676</v>
      </c>
      <c r="H24" s="8">
        <v>10103678</v>
      </c>
      <c r="I24" s="13">
        <v>13760</v>
      </c>
      <c r="J24" s="13">
        <v>10138753</v>
      </c>
      <c r="K24" s="17">
        <v>13796</v>
      </c>
      <c r="L24" s="17">
        <v>10218116</v>
      </c>
    </row>
    <row r="25" spans="1:12" ht="21" customHeight="1" thickBot="1">
      <c r="A25" s="404"/>
      <c r="B25" s="300" t="s">
        <v>247</v>
      </c>
      <c r="C25" s="276">
        <v>10900</v>
      </c>
      <c r="D25" s="276">
        <v>3501164</v>
      </c>
      <c r="E25" s="276">
        <v>10873</v>
      </c>
      <c r="F25" s="276">
        <v>3501311</v>
      </c>
      <c r="G25" s="276">
        <v>3891</v>
      </c>
      <c r="H25" s="276">
        <v>3507225</v>
      </c>
      <c r="I25" s="405">
        <v>3877</v>
      </c>
      <c r="J25" s="405">
        <v>3665467</v>
      </c>
      <c r="K25" s="440">
        <v>3910</v>
      </c>
      <c r="L25" s="440">
        <v>3697628</v>
      </c>
    </row>
    <row r="26" spans="1:12" ht="15" customHeight="1">
      <c r="A26" s="143"/>
      <c r="B26" s="290"/>
      <c r="C26" s="161"/>
      <c r="D26" s="161"/>
      <c r="E26" s="161"/>
      <c r="F26" s="161"/>
      <c r="G26" s="161"/>
      <c r="H26" s="161"/>
      <c r="I26" s="161"/>
      <c r="J26" s="161"/>
      <c r="K26" s="161"/>
      <c r="L26" s="301" t="s">
        <v>729</v>
      </c>
    </row>
    <row r="27" spans="1:12" ht="15" customHeight="1">
      <c r="A27" s="143" t="s">
        <v>953</v>
      </c>
      <c r="B27" s="290"/>
      <c r="C27" s="161"/>
      <c r="D27" s="161"/>
      <c r="E27" s="161"/>
      <c r="F27" s="161"/>
      <c r="G27" s="161"/>
      <c r="H27" s="161"/>
      <c r="I27" s="161"/>
      <c r="J27" s="161"/>
      <c r="K27" s="161"/>
      <c r="L27" s="301"/>
    </row>
    <row r="28" ht="15" customHeight="1">
      <c r="A28" s="143" t="s">
        <v>955</v>
      </c>
    </row>
    <row r="29" ht="15" customHeight="1">
      <c r="A29" s="143" t="s">
        <v>954</v>
      </c>
    </row>
  </sheetData>
  <sheetProtection/>
  <mergeCells count="4">
    <mergeCell ref="A5:B6"/>
    <mergeCell ref="A8:B8"/>
    <mergeCell ref="A10:B10"/>
    <mergeCell ref="A23:B23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Demibold,標準"&amp;P+238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 topLeftCell="A4">
      <selection activeCell="B8" sqref="B8:E8"/>
    </sheetView>
  </sheetViews>
  <sheetFormatPr defaultColWidth="9.00390625" defaultRowHeight="15" customHeight="1"/>
  <cols>
    <col min="1" max="1" width="16.25390625" style="140" customWidth="1"/>
    <col min="2" max="13" width="10.75390625" style="140" customWidth="1"/>
    <col min="14" max="14" width="16.75390625" style="140" customWidth="1"/>
    <col min="15" max="71" width="9.125" style="140" customWidth="1"/>
    <col min="72" max="16384" width="9.00390625" style="140" customWidth="1"/>
  </cols>
  <sheetData>
    <row r="1" spans="1:14" s="171" customFormat="1" ht="15" customHeight="1">
      <c r="A1" s="23" t="s">
        <v>42</v>
      </c>
      <c r="N1" s="24" t="s">
        <v>42</v>
      </c>
    </row>
    <row r="3" spans="1:10" ht="15" customHeight="1">
      <c r="A3" s="220" t="s">
        <v>929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0" ht="15" customHeight="1" thickBot="1">
      <c r="A4" s="175"/>
      <c r="B4" s="176"/>
      <c r="C4" s="176"/>
      <c r="D4" s="176"/>
      <c r="E4" s="176"/>
      <c r="F4" s="176"/>
      <c r="G4" s="176"/>
      <c r="H4" s="177"/>
      <c r="I4" s="177"/>
      <c r="J4" s="195" t="s">
        <v>730</v>
      </c>
    </row>
    <row r="5" spans="1:10" ht="18" customHeight="1">
      <c r="A5" s="562" t="s">
        <v>846</v>
      </c>
      <c r="B5" s="589" t="s">
        <v>525</v>
      </c>
      <c r="C5" s="590"/>
      <c r="D5" s="590"/>
      <c r="E5" s="590"/>
      <c r="F5" s="590"/>
      <c r="G5" s="590"/>
      <c r="H5" s="590"/>
      <c r="I5" s="591"/>
      <c r="J5" s="586" t="s">
        <v>849</v>
      </c>
    </row>
    <row r="6" spans="1:10" ht="18" customHeight="1">
      <c r="A6" s="596"/>
      <c r="B6" s="102"/>
      <c r="C6" s="583" t="s">
        <v>847</v>
      </c>
      <c r="D6" s="584"/>
      <c r="E6" s="585"/>
      <c r="F6" s="583" t="s">
        <v>848</v>
      </c>
      <c r="G6" s="584"/>
      <c r="H6" s="584"/>
      <c r="I6" s="585"/>
      <c r="J6" s="587"/>
    </row>
    <row r="7" spans="1:10" ht="18" customHeight="1">
      <c r="A7" s="596"/>
      <c r="B7" s="31" t="s">
        <v>232</v>
      </c>
      <c r="C7" s="594" t="s">
        <v>232</v>
      </c>
      <c r="D7" s="103" t="s">
        <v>855</v>
      </c>
      <c r="E7" s="103" t="s">
        <v>855</v>
      </c>
      <c r="F7" s="594" t="s">
        <v>232</v>
      </c>
      <c r="G7" s="465" t="s">
        <v>853</v>
      </c>
      <c r="H7" s="594" t="s">
        <v>502</v>
      </c>
      <c r="I7" s="594" t="s">
        <v>503</v>
      </c>
      <c r="J7" s="587"/>
    </row>
    <row r="8" spans="1:10" ht="18" customHeight="1">
      <c r="A8" s="563"/>
      <c r="B8" s="102"/>
      <c r="C8" s="595"/>
      <c r="D8" s="103" t="s">
        <v>856</v>
      </c>
      <c r="E8" s="104" t="s">
        <v>857</v>
      </c>
      <c r="F8" s="595"/>
      <c r="G8" s="478" t="s">
        <v>854</v>
      </c>
      <c r="H8" s="595"/>
      <c r="I8" s="595"/>
      <c r="J8" s="588"/>
    </row>
    <row r="9" spans="1:10" ht="21" customHeight="1">
      <c r="A9" s="182"/>
      <c r="B9" s="277" t="s">
        <v>233</v>
      </c>
      <c r="C9" s="105"/>
      <c r="D9" s="105"/>
      <c r="E9" s="105"/>
      <c r="F9" s="105"/>
      <c r="G9" s="105"/>
      <c r="H9" s="105"/>
      <c r="I9" s="105"/>
      <c r="J9" s="105"/>
    </row>
    <row r="10" spans="1:10" ht="18" customHeight="1">
      <c r="A10" s="56" t="s">
        <v>842</v>
      </c>
      <c r="B10" s="278">
        <v>149550</v>
      </c>
      <c r="C10" s="279">
        <v>131910</v>
      </c>
      <c r="D10" s="279">
        <v>130940</v>
      </c>
      <c r="E10" s="279">
        <v>970</v>
      </c>
      <c r="F10" s="279">
        <v>17650</v>
      </c>
      <c r="G10" s="279">
        <v>1360</v>
      </c>
      <c r="H10" s="279">
        <v>15470</v>
      </c>
      <c r="I10" s="279">
        <v>810</v>
      </c>
      <c r="J10" s="279">
        <v>430</v>
      </c>
    </row>
    <row r="11" spans="1:10" ht="18" customHeight="1">
      <c r="A11" s="56" t="s">
        <v>843</v>
      </c>
      <c r="B11" s="278">
        <v>158840</v>
      </c>
      <c r="C11" s="279">
        <v>139830</v>
      </c>
      <c r="D11" s="279">
        <v>138500</v>
      </c>
      <c r="E11" s="279">
        <v>1330</v>
      </c>
      <c r="F11" s="279">
        <v>19010</v>
      </c>
      <c r="G11" s="279">
        <v>460</v>
      </c>
      <c r="H11" s="279">
        <v>18470</v>
      </c>
      <c r="I11" s="279">
        <v>80</v>
      </c>
      <c r="J11" s="279">
        <v>150</v>
      </c>
    </row>
    <row r="12" spans="1:10" ht="18" customHeight="1">
      <c r="A12" s="56" t="s">
        <v>845</v>
      </c>
      <c r="B12" s="278">
        <v>175140</v>
      </c>
      <c r="C12" s="279">
        <v>151480</v>
      </c>
      <c r="D12" s="279">
        <v>150290</v>
      </c>
      <c r="E12" s="279">
        <v>1190</v>
      </c>
      <c r="F12" s="279">
        <v>23660</v>
      </c>
      <c r="G12" s="279">
        <v>910</v>
      </c>
      <c r="H12" s="279">
        <v>22680</v>
      </c>
      <c r="I12" s="279">
        <v>70</v>
      </c>
      <c r="J12" s="279">
        <v>170</v>
      </c>
    </row>
    <row r="13" spans="1:10" ht="18" customHeight="1">
      <c r="A13" s="56" t="s">
        <v>844</v>
      </c>
      <c r="B13" s="278">
        <v>185160</v>
      </c>
      <c r="C13" s="279">
        <v>157980</v>
      </c>
      <c r="D13" s="279">
        <v>157370</v>
      </c>
      <c r="E13" s="279">
        <v>610</v>
      </c>
      <c r="F13" s="279">
        <v>27180</v>
      </c>
      <c r="G13" s="279">
        <v>620</v>
      </c>
      <c r="H13" s="279">
        <v>26440</v>
      </c>
      <c r="I13" s="279">
        <v>120</v>
      </c>
      <c r="J13" s="409">
        <v>130</v>
      </c>
    </row>
    <row r="14" spans="1:10" ht="18" customHeight="1" thickBot="1">
      <c r="A14" s="228" t="s">
        <v>944</v>
      </c>
      <c r="B14" s="280">
        <v>210910</v>
      </c>
      <c r="C14" s="281">
        <v>171620</v>
      </c>
      <c r="D14" s="281">
        <v>170860</v>
      </c>
      <c r="E14" s="281">
        <v>770</v>
      </c>
      <c r="F14" s="281">
        <v>39290</v>
      </c>
      <c r="G14" s="281">
        <v>470</v>
      </c>
      <c r="H14" s="410">
        <v>38710</v>
      </c>
      <c r="I14" s="281">
        <v>110</v>
      </c>
      <c r="J14" s="410">
        <v>140</v>
      </c>
    </row>
    <row r="15" spans="1:9" ht="15" customHeight="1">
      <c r="A15" s="34"/>
      <c r="B15" s="204"/>
      <c r="C15" s="204"/>
      <c r="D15" s="204"/>
      <c r="E15" s="204"/>
      <c r="F15" s="204"/>
      <c r="G15" s="204"/>
      <c r="H15" s="248" t="s">
        <v>512</v>
      </c>
      <c r="I15" s="205"/>
    </row>
    <row r="16" spans="1:9" ht="15" customHeight="1">
      <c r="A16" s="191" t="s">
        <v>956</v>
      </c>
      <c r="B16" s="206"/>
      <c r="C16" s="206"/>
      <c r="D16" s="206"/>
      <c r="E16" s="206"/>
      <c r="F16" s="206"/>
      <c r="G16" s="206"/>
      <c r="H16" s="248"/>
      <c r="I16" s="207"/>
    </row>
    <row r="17" spans="1:9" ht="15" customHeight="1">
      <c r="A17" s="173" t="s">
        <v>964</v>
      </c>
      <c r="B17" s="28"/>
      <c r="C17" s="28"/>
      <c r="D17" s="28"/>
      <c r="E17" s="28"/>
      <c r="F17" s="28"/>
      <c r="G17" s="28"/>
      <c r="H17" s="174"/>
      <c r="I17" s="28"/>
    </row>
    <row r="18" spans="1:10" ht="15" customHeight="1">
      <c r="A18" s="173" t="s">
        <v>850</v>
      </c>
      <c r="B18" s="28"/>
      <c r="C18" s="28"/>
      <c r="D18" s="28"/>
      <c r="E18" s="28"/>
      <c r="F18" s="28"/>
      <c r="G18" s="28"/>
      <c r="H18" s="174"/>
      <c r="I18" s="174"/>
      <c r="J18" s="174"/>
    </row>
    <row r="19" spans="1:10" ht="15" customHeight="1">
      <c r="A19" s="89" t="s">
        <v>851</v>
      </c>
      <c r="B19" s="28"/>
      <c r="C19" s="28"/>
      <c r="D19" s="28"/>
      <c r="E19" s="28"/>
      <c r="F19" s="28"/>
      <c r="G19" s="28"/>
      <c r="H19" s="174"/>
      <c r="I19" s="174"/>
      <c r="J19" s="174"/>
    </row>
    <row r="20" spans="1:10" ht="15" customHeight="1">
      <c r="A20" s="89"/>
      <c r="B20" s="28"/>
      <c r="C20" s="28"/>
      <c r="D20" s="28"/>
      <c r="E20" s="28"/>
      <c r="F20" s="28"/>
      <c r="G20" s="28"/>
      <c r="H20" s="174"/>
      <c r="I20" s="174"/>
      <c r="J20" s="101"/>
    </row>
    <row r="21" spans="1:7" ht="15" customHeight="1">
      <c r="A21" s="220" t="s">
        <v>930</v>
      </c>
      <c r="B21" s="28"/>
      <c r="C21" s="28"/>
      <c r="D21" s="174"/>
      <c r="E21" s="174"/>
      <c r="F21" s="174"/>
      <c r="G21" s="174"/>
    </row>
    <row r="22" spans="1:7" ht="15" customHeight="1" thickBot="1">
      <c r="A22" s="175"/>
      <c r="B22" s="176"/>
      <c r="C22" s="176"/>
      <c r="D22" s="176"/>
      <c r="E22" s="176"/>
      <c r="F22" s="176"/>
      <c r="G22" s="195" t="s">
        <v>737</v>
      </c>
    </row>
    <row r="23" spans="1:7" ht="33">
      <c r="A23" s="50" t="s">
        <v>234</v>
      </c>
      <c r="B23" s="31" t="s">
        <v>242</v>
      </c>
      <c r="C23" s="103" t="s">
        <v>235</v>
      </c>
      <c r="D23" s="104" t="s">
        <v>236</v>
      </c>
      <c r="E23" s="106" t="s">
        <v>237</v>
      </c>
      <c r="F23" s="106" t="s">
        <v>570</v>
      </c>
      <c r="G23" s="106" t="s">
        <v>239</v>
      </c>
    </row>
    <row r="24" spans="1:7" ht="18" customHeight="1">
      <c r="A24" s="40"/>
      <c r="B24" s="277" t="s">
        <v>249</v>
      </c>
      <c r="C24" s="184"/>
      <c r="D24" s="184"/>
      <c r="E24" s="184"/>
      <c r="F24" s="184"/>
      <c r="G24" s="184"/>
    </row>
    <row r="25" spans="1:7" ht="18" customHeight="1">
      <c r="A25" s="228" t="s">
        <v>278</v>
      </c>
      <c r="B25" s="282">
        <v>170680</v>
      </c>
      <c r="C25" s="283">
        <f>SUM(C26:C29)</f>
        <v>95870</v>
      </c>
      <c r="D25" s="283">
        <v>46490</v>
      </c>
      <c r="E25" s="283">
        <f>SUM(E26:E29)</f>
        <v>8370</v>
      </c>
      <c r="F25" s="283">
        <f>SUM(F26:F29)</f>
        <v>9190</v>
      </c>
      <c r="G25" s="283">
        <f>SUM(G26:G29)</f>
        <v>4200</v>
      </c>
    </row>
    <row r="26" spans="1:7" ht="18" customHeight="1">
      <c r="A26" s="406" t="s">
        <v>838</v>
      </c>
      <c r="B26" s="280">
        <v>45890</v>
      </c>
      <c r="C26" s="284">
        <v>39490</v>
      </c>
      <c r="D26" s="284">
        <v>1900</v>
      </c>
      <c r="E26" s="411" t="s">
        <v>755</v>
      </c>
      <c r="F26" s="411" t="s">
        <v>755</v>
      </c>
      <c r="G26" s="412">
        <v>120</v>
      </c>
    </row>
    <row r="27" spans="1:7" ht="18" customHeight="1">
      <c r="A27" s="406" t="s">
        <v>839</v>
      </c>
      <c r="B27" s="280">
        <v>2490</v>
      </c>
      <c r="C27" s="284">
        <v>630</v>
      </c>
      <c r="D27" s="284">
        <v>1620</v>
      </c>
      <c r="E27" s="411" t="s">
        <v>755</v>
      </c>
      <c r="F27" s="411" t="s">
        <v>755</v>
      </c>
      <c r="G27" s="411" t="s">
        <v>755</v>
      </c>
    </row>
    <row r="28" spans="1:7" ht="18" customHeight="1">
      <c r="A28" s="406" t="s">
        <v>840</v>
      </c>
      <c r="B28" s="280">
        <v>122220</v>
      </c>
      <c r="C28" s="284">
        <v>55700</v>
      </c>
      <c r="D28" s="284">
        <v>42980</v>
      </c>
      <c r="E28" s="284">
        <v>8370</v>
      </c>
      <c r="F28" s="284">
        <v>9190</v>
      </c>
      <c r="G28" s="284">
        <v>4080</v>
      </c>
    </row>
    <row r="29" spans="1:7" ht="18" customHeight="1" thickBot="1">
      <c r="A29" s="407" t="s">
        <v>841</v>
      </c>
      <c r="B29" s="285">
        <v>80</v>
      </c>
      <c r="C29" s="286">
        <v>50</v>
      </c>
      <c r="D29" s="287" t="s">
        <v>755</v>
      </c>
      <c r="E29" s="287" t="s">
        <v>755</v>
      </c>
      <c r="F29" s="287" t="s">
        <v>755</v>
      </c>
      <c r="G29" s="287" t="s">
        <v>755</v>
      </c>
    </row>
    <row r="30" spans="1:7" ht="15" customHeight="1">
      <c r="A30" s="173"/>
      <c r="B30" s="28"/>
      <c r="C30" s="28"/>
      <c r="D30" s="174"/>
      <c r="E30" s="174"/>
      <c r="F30" s="174"/>
      <c r="G30" s="101" t="s">
        <v>29</v>
      </c>
    </row>
    <row r="31" spans="1:7" ht="15" customHeight="1">
      <c r="A31" s="191" t="s">
        <v>956</v>
      </c>
      <c r="B31" s="28"/>
      <c r="C31" s="28"/>
      <c r="D31" s="174"/>
      <c r="E31" s="174"/>
      <c r="F31" s="174"/>
      <c r="G31" s="101"/>
    </row>
    <row r="32" spans="1:7" ht="15" customHeight="1">
      <c r="A32" s="173" t="s">
        <v>964</v>
      </c>
      <c r="B32" s="28"/>
      <c r="C32" s="28"/>
      <c r="D32" s="174"/>
      <c r="E32" s="174"/>
      <c r="F32" s="174"/>
      <c r="G32" s="101"/>
    </row>
    <row r="33" spans="1:7" ht="15" customHeight="1">
      <c r="A33" s="173" t="s">
        <v>961</v>
      </c>
      <c r="B33" s="28"/>
      <c r="C33" s="28"/>
      <c r="D33" s="174"/>
      <c r="E33" s="174"/>
      <c r="F33" s="174"/>
      <c r="G33" s="101"/>
    </row>
    <row r="34" ht="15" customHeight="1">
      <c r="G34" s="101"/>
    </row>
    <row r="35" spans="1:13" ht="15" customHeight="1">
      <c r="A35" s="172" t="s">
        <v>931</v>
      </c>
      <c r="B35" s="28"/>
      <c r="C35" s="28"/>
      <c r="D35" s="28"/>
      <c r="E35" s="28"/>
      <c r="F35" s="174"/>
      <c r="G35" s="174"/>
      <c r="H35" s="174"/>
      <c r="I35" s="174"/>
      <c r="J35" s="174"/>
      <c r="M35" s="174"/>
    </row>
    <row r="36" spans="1:13" ht="15" customHeight="1" thickBot="1">
      <c r="A36" s="175"/>
      <c r="B36" s="176"/>
      <c r="C36" s="192"/>
      <c r="D36" s="192"/>
      <c r="E36" s="192"/>
      <c r="F36" s="192"/>
      <c r="G36" s="206"/>
      <c r="H36" s="206"/>
      <c r="I36" s="206"/>
      <c r="J36" s="206"/>
      <c r="L36" s="250"/>
      <c r="M36" s="195" t="s">
        <v>738</v>
      </c>
    </row>
    <row r="37" spans="1:13" ht="21" customHeight="1">
      <c r="A37" s="600" t="s">
        <v>834</v>
      </c>
      <c r="B37" s="564" t="s">
        <v>232</v>
      </c>
      <c r="C37" s="597" t="s">
        <v>30</v>
      </c>
      <c r="D37" s="598"/>
      <c r="E37" s="598"/>
      <c r="F37" s="598"/>
      <c r="G37" s="598"/>
      <c r="H37" s="598"/>
      <c r="I37" s="598"/>
      <c r="J37" s="598"/>
      <c r="K37" s="598"/>
      <c r="L37" s="599"/>
      <c r="M37" s="592" t="s">
        <v>833</v>
      </c>
    </row>
    <row r="38" spans="1:13" ht="21" customHeight="1">
      <c r="A38" s="601"/>
      <c r="B38" s="565"/>
      <c r="C38" s="39" t="s">
        <v>526</v>
      </c>
      <c r="D38" s="39" t="s">
        <v>527</v>
      </c>
      <c r="E38" s="39" t="s">
        <v>528</v>
      </c>
      <c r="F38" s="39" t="s">
        <v>529</v>
      </c>
      <c r="G38" s="479" t="s">
        <v>530</v>
      </c>
      <c r="H38" s="479" t="s">
        <v>531</v>
      </c>
      <c r="I38" s="39" t="s">
        <v>532</v>
      </c>
      <c r="J38" s="90" t="s">
        <v>633</v>
      </c>
      <c r="K38" s="90" t="s">
        <v>634</v>
      </c>
      <c r="L38" s="90" t="s">
        <v>632</v>
      </c>
      <c r="M38" s="593"/>
    </row>
    <row r="39" spans="1:13" ht="18" customHeight="1">
      <c r="A39" s="182"/>
      <c r="B39" s="183" t="s">
        <v>32</v>
      </c>
      <c r="C39" s="184"/>
      <c r="D39" s="184"/>
      <c r="E39" s="184"/>
      <c r="F39" s="184"/>
      <c r="G39" s="184"/>
      <c r="H39" s="184"/>
      <c r="I39" s="184"/>
      <c r="J39" s="184"/>
      <c r="M39" s="210" t="s">
        <v>33</v>
      </c>
    </row>
    <row r="40" spans="1:13" ht="18" customHeight="1">
      <c r="A40" s="408" t="s">
        <v>835</v>
      </c>
      <c r="B40" s="280">
        <v>171620</v>
      </c>
      <c r="C40" s="281">
        <v>17410</v>
      </c>
      <c r="D40" s="281">
        <f aca="true" t="shared" si="0" ref="D40:L40">SUM(D41:D42)</f>
        <v>13240</v>
      </c>
      <c r="E40" s="281">
        <f t="shared" si="0"/>
        <v>30890</v>
      </c>
      <c r="F40" s="281">
        <f t="shared" si="0"/>
        <v>52830</v>
      </c>
      <c r="G40" s="281">
        <f t="shared" si="0"/>
        <v>29340</v>
      </c>
      <c r="H40" s="281">
        <v>9850</v>
      </c>
      <c r="I40" s="281">
        <f t="shared" si="0"/>
        <v>5430</v>
      </c>
      <c r="J40" s="281">
        <v>2860</v>
      </c>
      <c r="K40" s="281">
        <f t="shared" si="0"/>
        <v>1270</v>
      </c>
      <c r="L40" s="281">
        <f t="shared" si="0"/>
        <v>1770</v>
      </c>
      <c r="M40" s="288">
        <v>3.94</v>
      </c>
    </row>
    <row r="41" spans="1:13" ht="18" customHeight="1">
      <c r="A41" s="56" t="s">
        <v>235</v>
      </c>
      <c r="B41" s="280">
        <f>SUM(C41:L41)</f>
        <v>96610</v>
      </c>
      <c r="C41" s="284">
        <v>300</v>
      </c>
      <c r="D41" s="284">
        <v>730</v>
      </c>
      <c r="E41" s="284">
        <v>10790</v>
      </c>
      <c r="F41" s="284">
        <v>37130</v>
      </c>
      <c r="G41" s="284">
        <v>27390</v>
      </c>
      <c r="H41" s="284">
        <v>9260</v>
      </c>
      <c r="I41" s="284">
        <v>5260</v>
      </c>
      <c r="J41" s="284">
        <v>2740</v>
      </c>
      <c r="K41" s="284">
        <v>1240</v>
      </c>
      <c r="L41" s="284">
        <v>1770</v>
      </c>
      <c r="M41" s="289">
        <v>4.86</v>
      </c>
    </row>
    <row r="42" spans="1:13" ht="18" customHeight="1" thickBot="1">
      <c r="A42" s="56" t="s">
        <v>837</v>
      </c>
      <c r="B42" s="280">
        <f>SUM(C42:L42)</f>
        <v>68290</v>
      </c>
      <c r="C42" s="284">
        <v>17120</v>
      </c>
      <c r="D42" s="284">
        <v>12510</v>
      </c>
      <c r="E42" s="284">
        <v>20100</v>
      </c>
      <c r="F42" s="284">
        <v>15700</v>
      </c>
      <c r="G42" s="284">
        <v>1950</v>
      </c>
      <c r="H42" s="284">
        <v>580</v>
      </c>
      <c r="I42" s="284">
        <v>170</v>
      </c>
      <c r="J42" s="284">
        <v>130</v>
      </c>
      <c r="K42" s="286">
        <v>30</v>
      </c>
      <c r="L42" s="287" t="s">
        <v>755</v>
      </c>
      <c r="M42" s="289">
        <v>2.65</v>
      </c>
    </row>
    <row r="43" spans="1:13" ht="15" customHeight="1">
      <c r="A43" s="34"/>
      <c r="B43" s="204"/>
      <c r="C43" s="204"/>
      <c r="D43" s="204"/>
      <c r="E43" s="204"/>
      <c r="F43" s="178"/>
      <c r="G43" s="178"/>
      <c r="H43" s="205"/>
      <c r="I43" s="178"/>
      <c r="J43" s="178"/>
      <c r="K43" s="173"/>
      <c r="M43" s="93" t="s">
        <v>739</v>
      </c>
    </row>
    <row r="44" spans="1:13" ht="15" customHeight="1">
      <c r="A44" s="191" t="s">
        <v>956</v>
      </c>
      <c r="B44" s="206"/>
      <c r="C44" s="206"/>
      <c r="D44" s="206"/>
      <c r="E44" s="206"/>
      <c r="F44" s="192"/>
      <c r="G44" s="192"/>
      <c r="H44" s="207"/>
      <c r="I44" s="192"/>
      <c r="J44" s="192"/>
      <c r="K44" s="173"/>
      <c r="M44" s="194"/>
    </row>
    <row r="45" spans="1:13" ht="15" customHeight="1">
      <c r="A45" s="173" t="s">
        <v>964</v>
      </c>
      <c r="B45" s="206"/>
      <c r="C45" s="206"/>
      <c r="D45" s="206"/>
      <c r="E45" s="206"/>
      <c r="F45" s="192"/>
      <c r="G45" s="192"/>
      <c r="H45" s="207"/>
      <c r="I45" s="192"/>
      <c r="J45" s="192"/>
      <c r="K45" s="173"/>
      <c r="M45" s="194"/>
    </row>
    <row r="46" spans="1:13" ht="15" customHeight="1">
      <c r="A46" s="191" t="s">
        <v>962</v>
      </c>
      <c r="B46" s="206"/>
      <c r="C46" s="206"/>
      <c r="D46" s="206"/>
      <c r="E46" s="206"/>
      <c r="F46" s="192"/>
      <c r="G46" s="192"/>
      <c r="H46" s="207"/>
      <c r="I46" s="192"/>
      <c r="J46" s="192"/>
      <c r="K46" s="173"/>
      <c r="M46" s="194"/>
    </row>
    <row r="47" spans="1:13" ht="15" customHeight="1">
      <c r="A47" s="173" t="s">
        <v>963</v>
      </c>
      <c r="B47" s="28"/>
      <c r="C47" s="28"/>
      <c r="D47" s="28"/>
      <c r="E47" s="28"/>
      <c r="F47" s="174"/>
      <c r="G47" s="174"/>
      <c r="H47" s="174"/>
      <c r="I47" s="174"/>
      <c r="J47" s="174"/>
      <c r="M47" s="174"/>
    </row>
  </sheetData>
  <sheetProtection/>
  <mergeCells count="13">
    <mergeCell ref="A5:A8"/>
    <mergeCell ref="B37:B38"/>
    <mergeCell ref="C37:L37"/>
    <mergeCell ref="A37:A38"/>
    <mergeCell ref="C6:E6"/>
    <mergeCell ref="F6:I6"/>
    <mergeCell ref="J5:J8"/>
    <mergeCell ref="B5:I5"/>
    <mergeCell ref="M37:M38"/>
    <mergeCell ref="C7:C8"/>
    <mergeCell ref="F7:F8"/>
    <mergeCell ref="H7:H8"/>
    <mergeCell ref="I7:I8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Demibold,標準"&amp;P+238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admin99</cp:lastModifiedBy>
  <cp:lastPrinted>2020-03-12T10:12:39Z</cp:lastPrinted>
  <dcterms:created xsi:type="dcterms:W3CDTF">2013-01-09T00:19:40Z</dcterms:created>
  <dcterms:modified xsi:type="dcterms:W3CDTF">2022-04-20T04:48:50Z</dcterms:modified>
  <cp:category/>
  <cp:version/>
  <cp:contentType/>
  <cp:contentStatus/>
</cp:coreProperties>
</file>