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Sheet1" sheetId="1" r:id="rId1"/>
  </sheets>
  <definedNames>
    <definedName name="_xlnm.Print_Area" localSheetId="0">'Sheet1'!$A$1:$V$31</definedName>
  </definedNames>
  <calcPr fullCalcOnLoad="1"/>
</workbook>
</file>

<file path=xl/sharedStrings.xml><?xml version="1.0" encoding="utf-8"?>
<sst xmlns="http://schemas.openxmlformats.org/spreadsheetml/2006/main" count="67" uniqueCount="53">
  <si>
    <t>自分の性格</t>
  </si>
  <si>
    <t>学習（勉強等）</t>
  </si>
  <si>
    <t>進路（将来）</t>
  </si>
  <si>
    <t>学校生活</t>
  </si>
  <si>
    <t>虐待</t>
  </si>
  <si>
    <t>その他</t>
  </si>
  <si>
    <t>来所相談</t>
  </si>
  <si>
    <t>電話相談</t>
  </si>
  <si>
    <t>小・中学校に
おける相談</t>
  </si>
  <si>
    <t>小学校</t>
  </si>
  <si>
    <t>中学校</t>
  </si>
  <si>
    <t>暴力行為</t>
  </si>
  <si>
    <t>合　　　　計</t>
  </si>
  <si>
    <t>園児、小学生、中学生及び保護者が対象。全小学校に教育相談員が出張して対応。</t>
  </si>
  <si>
    <t>小学生、中学生及び保護者が対象。全中学校でスクールカウンセラー（大阪府派遣）が対応。</t>
  </si>
  <si>
    <t>（単位：人）</t>
  </si>
  <si>
    <t>　　</t>
  </si>
  <si>
    <t>吹田市在住の満３歳から18歳までの本人及び保護者が対象。</t>
  </si>
  <si>
    <t>来所相談
電話相談</t>
  </si>
  <si>
    <t>小・中学校
における相談</t>
  </si>
  <si>
    <t>平成28年度</t>
  </si>
  <si>
    <t>（2016年度）</t>
  </si>
  <si>
    <t>平成29年度</t>
  </si>
  <si>
    <t>（2017年度）</t>
  </si>
  <si>
    <t>　　　主訴</t>
  </si>
  <si>
    <t>　　　　　　　　　　　　　　　　　　　　　　　　　　　　　相談種別　</t>
  </si>
  <si>
    <t>非行・不良行為</t>
  </si>
  <si>
    <t>不　登　校</t>
  </si>
  <si>
    <t>い　じ　め　問　題</t>
  </si>
  <si>
    <t>友　人　関　係</t>
  </si>
  <si>
    <t>発　達　障　が　い　等</t>
  </si>
  <si>
    <t>問　題　行　動</t>
  </si>
  <si>
    <t>家　庭　の　問　題
(家　庭　の　環　境)</t>
  </si>
  <si>
    <t>教　職　員　と　の　関　係</t>
  </si>
  <si>
    <t>学習・進路</t>
  </si>
  <si>
    <t>貧困の問題</t>
  </si>
  <si>
    <t>自分の容姿</t>
  </si>
  <si>
    <t>平成30年度</t>
  </si>
  <si>
    <t>（2018年度）</t>
  </si>
  <si>
    <t>心や身体に関すること
（心身の健康・保健）</t>
  </si>
  <si>
    <t>学校教育部教育センター</t>
  </si>
  <si>
    <t>いじめ等主訴別教育相談の件数及び種別（過去５年間）</t>
  </si>
  <si>
    <t>～H26</t>
  </si>
  <si>
    <t>H27～（※2）</t>
  </si>
  <si>
    <t>（※4）</t>
  </si>
  <si>
    <t>※１ 来所相談は実人数。電話相談及び小・中学校における相談は延べ人数。平成28年度（2016年度）から、全ての相談を延べ人数に変更。
※２ 平成27年度（2015年度）から、主訴の項目について一部変更。
※３ 平成29年度（2017年度）は中学校における相談について一部主訴項目変更。学習と進路を「学習・進路」とし、「学校生活」を削除、「貧困の問題」が追加された。
　　 そのため、平成29年度以降については、小学校と中学校における相談を別に記載。
※４ 平成30年度（2018年度）から調査方法が整理され、ケース会議等に参加する教員数を相談人数にカウントすることとなった。</t>
  </si>
  <si>
    <t>令和元年度</t>
  </si>
  <si>
    <t>（2019年度）</t>
  </si>
  <si>
    <t>H29～（※3）</t>
  </si>
  <si>
    <t>小学校に
おける相談</t>
  </si>
  <si>
    <t>中学校に
おける相談</t>
  </si>
  <si>
    <t>令和2年度</t>
  </si>
  <si>
    <t>（2020年度）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</si>
</sst>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indexed="8"/>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2"/>
      <name val="ＭＳ Ｐ明朝"/>
      <family val="1"/>
    </font>
    <font>
      <sz val="12"/>
      <name val="ＭＳ ゴシック"/>
      <family val="3"/>
    </font>
    <font>
      <sz val="14"/>
      <name val="ＭＳ ゴシック"/>
      <family val="3"/>
    </font>
    <font>
      <sz val="10"/>
      <name val="ＭＳ Ｐゴシック"/>
      <family val="3"/>
    </font>
    <font>
      <sz val="10"/>
      <name val="ＭＳ ゴシック"/>
      <family val="3"/>
    </font>
    <font>
      <sz val="14"/>
      <color indexed="8"/>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22"/>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
      <sz val="16"/>
      <color indexed="8"/>
      <name val="Calibri"/>
      <family val="3"/>
    </font>
    <font>
      <sz val="22"/>
      <color indexed="8"/>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double"/>
    </border>
    <border>
      <left style="hair"/>
      <right style="hair"/>
      <top style="thin"/>
      <bottom style="double"/>
    </border>
    <border diagonalDown="1">
      <left style="medium"/>
      <right style="thin"/>
      <top style="thin"/>
      <bottom style="thin"/>
      <diagonal style="thin"/>
    </border>
    <border>
      <left>
        <color indexed="63"/>
      </left>
      <right style="thin"/>
      <top style="medium"/>
      <bottom style="thin"/>
    </border>
    <border>
      <left style="medium"/>
      <right style="thin"/>
      <top style="medium"/>
      <bottom style="thin"/>
    </border>
    <border>
      <left style="hair"/>
      <right style="thin"/>
      <top style="thin"/>
      <bottom style="double"/>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style="hair"/>
      <right style="hair"/>
      <top style="double"/>
      <bottom style="thin"/>
    </border>
    <border>
      <left>
        <color indexed="63"/>
      </left>
      <right>
        <color indexed="63"/>
      </right>
      <top style="double"/>
      <bottom style="thin"/>
    </border>
    <border>
      <left>
        <color indexed="63"/>
      </left>
      <right style="medium"/>
      <top style="double"/>
      <bottom style="thin"/>
    </border>
    <border>
      <left style="hair"/>
      <right style="hair"/>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ouble"/>
    </border>
    <border>
      <left>
        <color indexed="63"/>
      </left>
      <right style="medium"/>
      <top style="thin"/>
      <bottom style="double"/>
    </border>
    <border>
      <left style="hair"/>
      <right style="hair"/>
      <top style="double"/>
      <bottom style="medium"/>
    </border>
    <border>
      <left>
        <color indexed="63"/>
      </left>
      <right>
        <color indexed="63"/>
      </right>
      <top style="double"/>
      <bottom style="medium"/>
    </border>
    <border>
      <left>
        <color indexed="63"/>
      </left>
      <right style="medium"/>
      <top style="double"/>
      <bottom style="medium"/>
    </border>
    <border>
      <left style="hair"/>
      <right style="hair"/>
      <top style="thin"/>
      <bottom>
        <color indexed="63"/>
      </bottom>
    </border>
    <border>
      <left style="thin"/>
      <right style="thin"/>
      <top style="thin"/>
      <bottom>
        <color indexed="63"/>
      </bottom>
    </border>
    <border diagonalDown="1">
      <left style="thin"/>
      <right style="thin"/>
      <top style="thin"/>
      <bottom style="thin"/>
      <diagonal style="thin"/>
    </border>
    <border diagonalDown="1">
      <left style="medium"/>
      <right style="hair"/>
      <top style="thin"/>
      <bottom style="thin"/>
      <diagonal style="thin"/>
    </border>
    <border diagonalDown="1">
      <left style="hair"/>
      <right style="hair"/>
      <top style="thin"/>
      <bottom style="thin"/>
      <diagonal style="hair"/>
    </border>
    <border>
      <left style="hair"/>
      <right style="hair"/>
      <top>
        <color indexed="63"/>
      </top>
      <bottom style="thin"/>
    </border>
    <border>
      <left style="medium"/>
      <right style="hair"/>
      <top style="thin"/>
      <bottom style="double"/>
    </border>
    <border>
      <left style="medium"/>
      <right style="hair"/>
      <top style="double"/>
      <bottom style="thin"/>
    </border>
    <border>
      <left style="medium"/>
      <right style="hair"/>
      <top style="thin"/>
      <bottom style="thin"/>
    </border>
    <border>
      <left style="medium"/>
      <right style="hair"/>
      <top style="double"/>
      <bottom style="medium"/>
    </border>
    <border>
      <left style="hair"/>
      <right style="medium"/>
      <top style="double"/>
      <bottom style="medium"/>
    </border>
    <border>
      <left style="hair"/>
      <right style="medium"/>
      <top style="double"/>
      <bottom style="thin"/>
    </border>
    <border>
      <left style="hair"/>
      <right style="medium"/>
      <top style="thin"/>
      <bottom style="thin"/>
    </border>
    <border>
      <left style="hair"/>
      <right style="medium"/>
      <top style="thin"/>
      <bottom style="double"/>
    </border>
    <border diagonalDown="1">
      <left style="hair"/>
      <right style="medium"/>
      <top style="thin"/>
      <bottom style="thin"/>
      <diagonal style="hair"/>
    </border>
    <border>
      <left style="medium"/>
      <right style="thin"/>
      <top style="thin"/>
      <bottom style="thin"/>
    </border>
    <border diagonalDown="1">
      <left style="hair"/>
      <right style="hair"/>
      <top style="thin"/>
      <bottom style="thin"/>
      <diagonal style="thin"/>
    </border>
    <border>
      <left style="thin"/>
      <right style="thin"/>
      <top style="medium"/>
      <bottom style="thin"/>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diagonalDown="1">
      <left style="medium"/>
      <right style="hair"/>
      <top style="thin"/>
      <bottom>
        <color indexed="63"/>
      </bottom>
      <diagonal style="thin"/>
    </border>
    <border diagonalDown="1">
      <left style="medium"/>
      <right style="hair"/>
      <top>
        <color indexed="63"/>
      </top>
      <bottom style="thin"/>
      <diagonal style="thin"/>
    </border>
    <border diagonalDown="1">
      <left style="hair"/>
      <right style="hair"/>
      <top style="thin"/>
      <bottom>
        <color indexed="63"/>
      </bottom>
      <diagonal style="thin"/>
    </border>
    <border diagonalDown="1">
      <left style="hair"/>
      <right style="hair"/>
      <top>
        <color indexed="63"/>
      </top>
      <bottom style="thin"/>
      <diagonal style="thin"/>
    </border>
    <border diagonalDown="1">
      <left style="hair"/>
      <right>
        <color indexed="63"/>
      </right>
      <top style="thin"/>
      <bottom>
        <color indexed="63"/>
      </bottom>
      <diagonal style="hair"/>
    </border>
    <border diagonalDown="1">
      <left>
        <color indexed="63"/>
      </left>
      <right style="medium"/>
      <top style="thin"/>
      <bottom>
        <color indexed="63"/>
      </bottom>
      <diagonal style="hair"/>
    </border>
    <border diagonalDown="1">
      <left style="hair"/>
      <right>
        <color indexed="63"/>
      </right>
      <top>
        <color indexed="63"/>
      </top>
      <bottom style="thin"/>
      <diagonal style="hair"/>
    </border>
    <border diagonalDown="1">
      <left>
        <color indexed="63"/>
      </left>
      <right style="medium"/>
      <top>
        <color indexed="63"/>
      </top>
      <bottom style="thin"/>
      <diagonal style="hair"/>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medium"/>
      <top style="thin"/>
      <bottom style="thin"/>
      <diagonal style="thin"/>
    </border>
    <border diagonalDown="1">
      <left style="thin"/>
      <right style="medium"/>
      <top style="thin"/>
      <bottom>
        <color indexed="63"/>
      </bottom>
      <diagonal style="thin"/>
    </border>
    <border diagonalDown="1">
      <left style="thin"/>
      <right style="medium"/>
      <top>
        <color indexed="63"/>
      </top>
      <bottom style="thin"/>
      <diagonal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diagonalDown="1">
      <left>
        <color indexed="63"/>
      </left>
      <right style="hair"/>
      <top style="thin"/>
      <bottom>
        <color indexed="63"/>
      </bottom>
      <diagonal style="thin"/>
    </border>
    <border diagonalDown="1">
      <left>
        <color indexed="63"/>
      </left>
      <right style="hair"/>
      <top>
        <color indexed="63"/>
      </top>
      <bottom style="thin"/>
      <diagonal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double"/>
      <bottom style="medium"/>
    </border>
    <border>
      <left>
        <color indexed="63"/>
      </left>
      <right style="thin"/>
      <top style="double"/>
      <bottom style="medium"/>
    </border>
    <border diagonalDown="1">
      <left style="medium"/>
      <right>
        <color indexed="63"/>
      </right>
      <top style="thin"/>
      <bottom style="thin"/>
      <diagonal style="thin"/>
    </border>
    <border diagonalDown="1">
      <left>
        <color indexed="63"/>
      </left>
      <right style="thin"/>
      <top style="thin"/>
      <bottom style="thin"/>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diagonalDown="1">
      <left style="thin"/>
      <right style="hair"/>
      <top style="thin"/>
      <bottom>
        <color indexed="63"/>
      </bottom>
      <diagonal style="thin"/>
    </border>
    <border diagonalDown="1">
      <left style="thin"/>
      <right style="hair"/>
      <top>
        <color indexed="63"/>
      </top>
      <bottom style="thin"/>
      <diagonal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double"/>
      <bottom style="thin"/>
    </border>
    <border>
      <left>
        <color indexed="63"/>
      </left>
      <right style="thin"/>
      <top style="double"/>
      <bottom style="thin"/>
    </border>
    <border>
      <left style="thin"/>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style="hair"/>
      <top style="thin"/>
      <bottom style="hair"/>
    </border>
    <border>
      <left style="medium"/>
      <right>
        <color indexed="63"/>
      </right>
      <top style="thin"/>
      <bottom style="double"/>
    </border>
    <border>
      <left>
        <color indexed="63"/>
      </left>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ill="0" applyBorder="0" applyAlignment="0" applyProtection="0"/>
    <xf numFmtId="0" fontId="37" fillId="0" borderId="0" applyNumberFormat="0" applyFill="0" applyBorder="0" applyAlignment="0" applyProtection="0"/>
    <xf numFmtId="0" fontId="0"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53">
    <xf numFmtId="0" fontId="0" fillId="0" borderId="0" xfId="0" applyFont="1" applyAlignment="1">
      <alignment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distributed" vertical="center" indent="1"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51" fillId="0" borderId="0" xfId="0" applyFont="1" applyAlignment="1">
      <alignment vertical="center"/>
    </xf>
    <xf numFmtId="0" fontId="4" fillId="0" borderId="15" xfId="0" applyFont="1" applyBorder="1" applyAlignment="1">
      <alignment horizontal="center" vertical="center" wrapText="1" shrinkToFit="1"/>
    </xf>
    <xf numFmtId="176" fontId="5" fillId="0" borderId="16" xfId="0" applyNumberFormat="1" applyFont="1" applyBorder="1" applyAlignment="1">
      <alignment vertical="center"/>
    </xf>
    <xf numFmtId="0" fontId="51" fillId="0" borderId="17" xfId="0" applyFont="1" applyBorder="1" applyAlignment="1">
      <alignment horizontal="center" vertical="center"/>
    </xf>
    <xf numFmtId="0" fontId="4" fillId="0" borderId="18" xfId="0" applyFont="1" applyFill="1" applyBorder="1" applyAlignment="1">
      <alignment horizontal="left" vertical="center" wrapText="1"/>
    </xf>
    <xf numFmtId="176" fontId="7" fillId="0" borderId="19" xfId="0" applyNumberFormat="1" applyFont="1" applyBorder="1" applyAlignment="1">
      <alignment horizontal="right" vertical="center"/>
    </xf>
    <xf numFmtId="176" fontId="7" fillId="0" borderId="20" xfId="0" applyNumberFormat="1" applyFont="1" applyBorder="1" applyAlignment="1">
      <alignment horizontal="right" vertical="center"/>
    </xf>
    <xf numFmtId="176" fontId="7" fillId="0" borderId="21" xfId="0" applyNumberFormat="1" applyFont="1" applyBorder="1" applyAlignment="1">
      <alignment horizontal="right" vertical="center"/>
    </xf>
    <xf numFmtId="176" fontId="7" fillId="0" borderId="22" xfId="0" applyNumberFormat="1" applyFont="1" applyBorder="1" applyAlignment="1">
      <alignment horizontal="right" vertical="center"/>
    </xf>
    <xf numFmtId="176" fontId="7" fillId="0" borderId="23" xfId="0" applyNumberFormat="1" applyFont="1" applyBorder="1" applyAlignment="1">
      <alignment horizontal="right" vertical="center"/>
    </xf>
    <xf numFmtId="176" fontId="7" fillId="0" borderId="24" xfId="0" applyNumberFormat="1" applyFont="1" applyBorder="1" applyAlignment="1">
      <alignment horizontal="right" vertical="center"/>
    </xf>
    <xf numFmtId="176" fontId="7" fillId="0" borderId="11" xfId="0" applyNumberFormat="1" applyFont="1" applyBorder="1" applyAlignment="1">
      <alignment horizontal="right" vertical="center"/>
    </xf>
    <xf numFmtId="176" fontId="7" fillId="0" borderId="25" xfId="0" applyNumberFormat="1" applyFont="1" applyBorder="1" applyAlignment="1">
      <alignment horizontal="right" vertical="center"/>
    </xf>
    <xf numFmtId="176" fontId="7" fillId="0" borderId="26" xfId="0" applyNumberFormat="1" applyFont="1" applyBorder="1" applyAlignment="1">
      <alignment horizontal="right" vertical="center"/>
    </xf>
    <xf numFmtId="176" fontId="7" fillId="0" borderId="27" xfId="0" applyNumberFormat="1" applyFont="1" applyBorder="1" applyAlignment="1">
      <alignment horizontal="right" vertical="center"/>
    </xf>
    <xf numFmtId="176" fontId="7" fillId="0" borderId="28" xfId="0" applyNumberFormat="1" applyFont="1" applyBorder="1" applyAlignment="1">
      <alignment horizontal="right" vertical="center"/>
    </xf>
    <xf numFmtId="176" fontId="7" fillId="0" borderId="29" xfId="0" applyNumberFormat="1" applyFont="1" applyBorder="1" applyAlignment="1">
      <alignment horizontal="right" vertical="center"/>
    </xf>
    <xf numFmtId="176" fontId="7" fillId="0" borderId="30" xfId="0" applyNumberFormat="1" applyFont="1" applyBorder="1" applyAlignment="1">
      <alignment horizontal="right" vertical="center"/>
    </xf>
    <xf numFmtId="0" fontId="51" fillId="0" borderId="23" xfId="0" applyFont="1" applyBorder="1" applyAlignment="1">
      <alignment horizontal="center" vertical="center" shrinkToFit="1"/>
    </xf>
    <xf numFmtId="0" fontId="51" fillId="0" borderId="31" xfId="0" applyFont="1" applyBorder="1" applyAlignment="1">
      <alignment horizontal="center" vertical="center" shrinkToFit="1"/>
    </xf>
    <xf numFmtId="0" fontId="51" fillId="0" borderId="32" xfId="0" applyFont="1" applyBorder="1" applyAlignment="1">
      <alignment vertical="center" shrinkToFit="1"/>
    </xf>
    <xf numFmtId="176" fontId="7" fillId="0" borderId="33" xfId="0" applyNumberFormat="1" applyFont="1" applyBorder="1" applyAlignment="1">
      <alignment horizontal="right" vertical="center"/>
    </xf>
    <xf numFmtId="176" fontId="7" fillId="0" borderId="34" xfId="0" applyNumberFormat="1" applyFont="1" applyBorder="1" applyAlignment="1">
      <alignment horizontal="right" vertical="center"/>
    </xf>
    <xf numFmtId="0" fontId="51" fillId="0" borderId="0" xfId="0" applyFont="1" applyBorder="1" applyAlignment="1">
      <alignment horizontal="center" vertical="center"/>
    </xf>
    <xf numFmtId="0" fontId="51" fillId="0" borderId="0" xfId="0" applyFont="1" applyBorder="1" applyAlignment="1">
      <alignment horizontal="right" vertical="center"/>
    </xf>
    <xf numFmtId="176" fontId="7" fillId="0" borderId="35" xfId="0" applyNumberFormat="1" applyFont="1" applyBorder="1" applyAlignment="1">
      <alignment horizontal="right" vertical="center"/>
    </xf>
    <xf numFmtId="0" fontId="4" fillId="0" borderId="36" xfId="0" applyFont="1" applyBorder="1" applyAlignment="1">
      <alignment horizontal="center" vertical="center" shrinkToFit="1"/>
    </xf>
    <xf numFmtId="176" fontId="7" fillId="0" borderId="37" xfId="0" applyNumberFormat="1" applyFont="1" applyBorder="1" applyAlignment="1">
      <alignment horizontal="right" vertical="center"/>
    </xf>
    <xf numFmtId="176" fontId="7" fillId="0" borderId="38" xfId="0" applyNumberFormat="1" applyFont="1" applyBorder="1" applyAlignment="1">
      <alignment horizontal="right" vertical="center"/>
    </xf>
    <xf numFmtId="176" fontId="7" fillId="0" borderId="36" xfId="0" applyNumberFormat="1" applyFont="1" applyBorder="1" applyAlignment="1">
      <alignment horizontal="right" vertical="center"/>
    </xf>
    <xf numFmtId="176" fontId="7" fillId="0" borderId="39" xfId="0" applyNumberFormat="1" applyFont="1" applyBorder="1" applyAlignment="1">
      <alignment horizontal="right" vertical="center"/>
    </xf>
    <xf numFmtId="176" fontId="7" fillId="0" borderId="40" xfId="0" applyNumberFormat="1" applyFont="1" applyBorder="1" applyAlignment="1">
      <alignment horizontal="right" vertical="center"/>
    </xf>
    <xf numFmtId="176" fontId="7" fillId="0" borderId="41" xfId="0" applyNumberFormat="1" applyFont="1" applyBorder="1" applyAlignment="1">
      <alignment horizontal="right" vertical="center"/>
    </xf>
    <xf numFmtId="176" fontId="7" fillId="0" borderId="42" xfId="0" applyNumberFormat="1" applyFont="1" applyBorder="1" applyAlignment="1">
      <alignment horizontal="right" vertical="center"/>
    </xf>
    <xf numFmtId="176" fontId="7" fillId="0" borderId="43" xfId="0" applyNumberFormat="1" applyFont="1" applyBorder="1" applyAlignment="1">
      <alignment horizontal="right" vertical="center"/>
    </xf>
    <xf numFmtId="176" fontId="9" fillId="0" borderId="44" xfId="0" applyNumberFormat="1" applyFont="1" applyBorder="1" applyAlignment="1">
      <alignment horizontal="right" vertical="center"/>
    </xf>
    <xf numFmtId="176" fontId="7" fillId="0" borderId="44" xfId="0" applyNumberFormat="1" applyFont="1" applyBorder="1" applyAlignment="1">
      <alignment horizontal="left" vertical="center"/>
    </xf>
    <xf numFmtId="0" fontId="3" fillId="0" borderId="45" xfId="0" applyFont="1" applyBorder="1" applyAlignment="1">
      <alignment horizontal="distributed" vertical="center" indent="1" shrinkToFit="1"/>
    </xf>
    <xf numFmtId="0" fontId="51" fillId="0" borderId="0" xfId="0" applyFont="1" applyBorder="1" applyAlignment="1">
      <alignment horizontal="center" vertical="center"/>
    </xf>
    <xf numFmtId="176" fontId="7" fillId="0" borderId="46" xfId="0" applyNumberFormat="1" applyFont="1" applyBorder="1" applyAlignment="1">
      <alignment horizontal="right" vertical="center"/>
    </xf>
    <xf numFmtId="0" fontId="51" fillId="0" borderId="0" xfId="0" applyFont="1" applyAlignment="1">
      <alignment vertical="center" wrapText="1"/>
    </xf>
    <xf numFmtId="0" fontId="52" fillId="0" borderId="0" xfId="0" applyFont="1" applyAlignment="1">
      <alignment horizontal="right" vertical="top"/>
    </xf>
    <xf numFmtId="0" fontId="4" fillId="0" borderId="47" xfId="0" applyFont="1" applyBorder="1" applyAlignment="1">
      <alignment horizontal="center" vertical="center" wrapText="1" shrinkToFit="1"/>
    </xf>
    <xf numFmtId="176" fontId="7" fillId="0" borderId="0" xfId="0" applyNumberFormat="1" applyFont="1" applyBorder="1" applyAlignment="1">
      <alignment horizontal="right" vertical="center"/>
    </xf>
    <xf numFmtId="0" fontId="4" fillId="0" borderId="48" xfId="0" applyFont="1" applyBorder="1" applyAlignment="1">
      <alignment horizontal="distributed" vertical="center" indent="3" shrinkToFit="1"/>
    </xf>
    <xf numFmtId="176" fontId="7" fillId="0" borderId="48" xfId="0" applyNumberFormat="1" applyFont="1" applyBorder="1" applyAlignment="1">
      <alignment horizontal="right" vertical="center"/>
    </xf>
    <xf numFmtId="0" fontId="8" fillId="0" borderId="11" xfId="0" applyFont="1" applyBorder="1" applyAlignment="1">
      <alignment horizontal="center" vertical="center" wrapText="1" shrinkToFit="1"/>
    </xf>
    <xf numFmtId="0" fontId="8" fillId="0" borderId="43" xfId="0" applyFont="1" applyBorder="1" applyAlignment="1">
      <alignment horizontal="center" vertical="center" wrapText="1" shrinkToFit="1"/>
    </xf>
    <xf numFmtId="0" fontId="11" fillId="0" borderId="49" xfId="0" applyFont="1" applyBorder="1" applyAlignment="1">
      <alignment horizontal="center" vertical="top"/>
    </xf>
    <xf numFmtId="0" fontId="11" fillId="0" borderId="16" xfId="0" applyFont="1" applyBorder="1" applyAlignment="1">
      <alignment horizontal="center" vertical="top"/>
    </xf>
    <xf numFmtId="0" fontId="11" fillId="0" borderId="50" xfId="0" applyFont="1" applyBorder="1" applyAlignment="1">
      <alignment horizontal="center" vertical="top"/>
    </xf>
    <xf numFmtId="176" fontId="7" fillId="0" borderId="51" xfId="0" applyNumberFormat="1" applyFont="1" applyBorder="1" applyAlignment="1">
      <alignment horizontal="right" vertical="center"/>
    </xf>
    <xf numFmtId="176" fontId="7" fillId="0" borderId="52" xfId="0" applyNumberFormat="1" applyFont="1" applyBorder="1" applyAlignment="1">
      <alignment horizontal="right" vertical="center"/>
    </xf>
    <xf numFmtId="176" fontId="7" fillId="0" borderId="53" xfId="0" applyNumberFormat="1" applyFont="1" applyBorder="1" applyAlignment="1">
      <alignment horizontal="right" vertical="center"/>
    </xf>
    <xf numFmtId="176" fontId="7" fillId="0" borderId="54" xfId="0" applyNumberFormat="1" applyFont="1" applyBorder="1" applyAlignment="1">
      <alignment horizontal="right" vertical="center"/>
    </xf>
    <xf numFmtId="176" fontId="7" fillId="0" borderId="55" xfId="0" applyNumberFormat="1" applyFont="1" applyBorder="1" applyAlignment="1">
      <alignment horizontal="center" vertical="center"/>
    </xf>
    <xf numFmtId="176" fontId="7" fillId="0" borderId="56" xfId="0" applyNumberFormat="1" applyFont="1" applyBorder="1" applyAlignment="1">
      <alignment horizontal="center" vertical="center"/>
    </xf>
    <xf numFmtId="176" fontId="7" fillId="0" borderId="57" xfId="0" applyNumberFormat="1" applyFont="1" applyBorder="1" applyAlignment="1">
      <alignment horizontal="center" vertical="center"/>
    </xf>
    <xf numFmtId="176" fontId="7" fillId="0" borderId="58" xfId="0" applyNumberFormat="1" applyFont="1" applyBorder="1" applyAlignment="1">
      <alignment horizontal="center" vertical="center"/>
    </xf>
    <xf numFmtId="0" fontId="51" fillId="0" borderId="0" xfId="0" applyFont="1" applyAlignment="1">
      <alignment horizontal="right" vertical="center" wrapText="1"/>
    </xf>
    <xf numFmtId="0" fontId="11" fillId="0" borderId="59" xfId="0" applyFont="1" applyFill="1" applyBorder="1" applyAlignment="1">
      <alignment horizontal="center"/>
    </xf>
    <xf numFmtId="0" fontId="11" fillId="0" borderId="60" xfId="0" applyFont="1" applyFill="1" applyBorder="1" applyAlignment="1">
      <alignment horizontal="center"/>
    </xf>
    <xf numFmtId="0" fontId="11" fillId="0" borderId="61" xfId="0" applyFont="1" applyFill="1" applyBorder="1" applyAlignment="1">
      <alignment horizontal="center"/>
    </xf>
    <xf numFmtId="0" fontId="11" fillId="0" borderId="62" xfId="0" applyFont="1" applyBorder="1" applyAlignment="1">
      <alignment horizontal="center" vertical="top"/>
    </xf>
    <xf numFmtId="0" fontId="11" fillId="0" borderId="63" xfId="0" applyFont="1" applyBorder="1" applyAlignment="1">
      <alignment horizontal="center" vertical="top"/>
    </xf>
    <xf numFmtId="0" fontId="11" fillId="0" borderId="64" xfId="0" applyFont="1" applyBorder="1" applyAlignment="1">
      <alignment horizontal="center" vertical="top"/>
    </xf>
    <xf numFmtId="176" fontId="7" fillId="0" borderId="65" xfId="0" applyNumberFormat="1" applyFont="1" applyBorder="1" applyAlignment="1">
      <alignment horizontal="center" vertical="center"/>
    </xf>
    <xf numFmtId="176" fontId="7" fillId="0" borderId="66" xfId="0" applyNumberFormat="1" applyFont="1" applyBorder="1" applyAlignment="1">
      <alignment horizontal="center" vertical="center"/>
    </xf>
    <xf numFmtId="176" fontId="7" fillId="0" borderId="67" xfId="0" applyNumberFormat="1" applyFont="1" applyBorder="1" applyAlignment="1">
      <alignment horizontal="center" vertical="center"/>
    </xf>
    <xf numFmtId="0" fontId="53" fillId="0" borderId="0" xfId="0" applyFont="1" applyBorder="1" applyAlignment="1">
      <alignment horizontal="center" vertical="center"/>
    </xf>
    <xf numFmtId="176" fontId="7" fillId="0" borderId="68" xfId="0" applyNumberFormat="1" applyFont="1" applyBorder="1" applyAlignment="1">
      <alignment horizontal="right" vertical="center"/>
    </xf>
    <xf numFmtId="0" fontId="10" fillId="0" borderId="69" xfId="0" applyFont="1" applyBorder="1" applyAlignment="1">
      <alignment horizontal="right" vertical="center"/>
    </xf>
    <xf numFmtId="0" fontId="11" fillId="0" borderId="70" xfId="0" applyFont="1" applyFill="1" applyBorder="1" applyAlignment="1">
      <alignment horizontal="center"/>
    </xf>
    <xf numFmtId="0" fontId="11" fillId="0" borderId="48" xfId="0" applyFont="1" applyFill="1" applyBorder="1" applyAlignment="1">
      <alignment horizontal="center"/>
    </xf>
    <xf numFmtId="0" fontId="11" fillId="0" borderId="71" xfId="0" applyFont="1" applyFill="1" applyBorder="1" applyAlignment="1">
      <alignment horizontal="center"/>
    </xf>
    <xf numFmtId="0" fontId="4" fillId="0" borderId="72" xfId="0" applyFont="1" applyBorder="1" applyAlignment="1">
      <alignment horizontal="distributed" vertical="center" indent="2" shrinkToFit="1"/>
    </xf>
    <xf numFmtId="0" fontId="4" fillId="0" borderId="23" xfId="0" applyFont="1" applyBorder="1" applyAlignment="1">
      <alignment horizontal="distributed" vertical="center" indent="2" shrinkToFit="1"/>
    </xf>
    <xf numFmtId="0" fontId="4" fillId="0" borderId="73" xfId="0" applyFont="1" applyBorder="1" applyAlignment="1">
      <alignment horizontal="distributed" vertical="center" indent="2" shrinkToFit="1"/>
    </xf>
    <xf numFmtId="0" fontId="51" fillId="0" borderId="74" xfId="0" applyFont="1" applyBorder="1" applyAlignment="1">
      <alignment horizontal="center" vertical="center" shrinkToFit="1"/>
    </xf>
    <xf numFmtId="0" fontId="51" fillId="0" borderId="75" xfId="0" applyFont="1" applyBorder="1" applyAlignment="1">
      <alignment horizontal="center" vertical="center" shrinkToFit="1"/>
    </xf>
    <xf numFmtId="0" fontId="4" fillId="0" borderId="72" xfId="0" applyFont="1" applyBorder="1" applyAlignment="1">
      <alignment horizontal="distributed" vertical="center" indent="3" shrinkToFit="1"/>
    </xf>
    <xf numFmtId="0" fontId="4" fillId="0" borderId="23" xfId="0" applyFont="1" applyBorder="1" applyAlignment="1">
      <alignment horizontal="distributed" vertical="center" indent="3" shrinkToFit="1"/>
    </xf>
    <xf numFmtId="0" fontId="4" fillId="0" borderId="73" xfId="0" applyFont="1" applyBorder="1" applyAlignment="1">
      <alignment horizontal="distributed" vertical="center" indent="3" shrinkToFit="1"/>
    </xf>
    <xf numFmtId="176" fontId="7" fillId="0" borderId="76" xfId="0" applyNumberFormat="1" applyFont="1" applyBorder="1" applyAlignment="1">
      <alignment horizontal="right" vertical="center"/>
    </xf>
    <xf numFmtId="0" fontId="10" fillId="0" borderId="77" xfId="0" applyFont="1" applyBorder="1" applyAlignment="1">
      <alignment horizontal="right" vertical="center"/>
    </xf>
    <xf numFmtId="0" fontId="4" fillId="0" borderId="18" xfId="0" applyFont="1" applyFill="1" applyBorder="1" applyAlignment="1">
      <alignment horizontal="left" vertical="center"/>
    </xf>
    <xf numFmtId="0" fontId="4" fillId="0" borderId="23" xfId="0" applyFont="1" applyFill="1" applyBorder="1" applyAlignment="1">
      <alignment horizontal="left" vertical="center"/>
    </xf>
    <xf numFmtId="0" fontId="4" fillId="0" borderId="73" xfId="0" applyFont="1" applyFill="1" applyBorder="1" applyAlignment="1">
      <alignment horizontal="left" vertical="center"/>
    </xf>
    <xf numFmtId="0" fontId="4" fillId="0" borderId="78" xfId="0" applyFont="1" applyFill="1" applyBorder="1" applyAlignment="1">
      <alignment horizontal="left" vertical="center"/>
    </xf>
    <xf numFmtId="0" fontId="4" fillId="0" borderId="79" xfId="0" applyFont="1" applyFill="1" applyBorder="1" applyAlignment="1">
      <alignment horizontal="left" vertical="center"/>
    </xf>
    <xf numFmtId="0" fontId="4" fillId="0" borderId="80"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81" xfId="0" applyFont="1" applyFill="1" applyBorder="1" applyAlignment="1">
      <alignment horizontal="left" vertical="center" wrapText="1"/>
    </xf>
    <xf numFmtId="0" fontId="4" fillId="0" borderId="82" xfId="0" applyFont="1" applyFill="1" applyBorder="1" applyAlignment="1">
      <alignment horizontal="left" vertical="center"/>
    </xf>
    <xf numFmtId="0" fontId="4" fillId="0" borderId="83" xfId="0" applyFont="1" applyFill="1" applyBorder="1" applyAlignment="1">
      <alignment horizontal="left" vertical="center"/>
    </xf>
    <xf numFmtId="0" fontId="4" fillId="0" borderId="84" xfId="0" applyFont="1" applyFill="1" applyBorder="1" applyAlignment="1">
      <alignment horizontal="left" vertical="center"/>
    </xf>
    <xf numFmtId="0" fontId="4" fillId="0" borderId="85" xfId="0" applyFont="1" applyBorder="1" applyAlignment="1">
      <alignment horizontal="center" vertical="center" shrinkToFit="1"/>
    </xf>
    <xf numFmtId="0" fontId="4" fillId="0" borderId="86"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88"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73" xfId="0" applyFont="1" applyBorder="1" applyAlignment="1">
      <alignment horizontal="center" vertical="center" shrinkToFit="1"/>
    </xf>
    <xf numFmtId="176" fontId="5" fillId="0" borderId="16" xfId="0" applyNumberFormat="1" applyFont="1" applyBorder="1" applyAlignment="1">
      <alignment horizontal="left" vertical="top"/>
    </xf>
    <xf numFmtId="0" fontId="4" fillId="0" borderId="89" xfId="0" applyFont="1" applyBorder="1" applyAlignment="1">
      <alignment horizontal="distributed" vertical="center" indent="3" shrinkToFit="1"/>
    </xf>
    <xf numFmtId="0" fontId="4" fillId="0" borderId="28" xfId="0" applyFont="1" applyBorder="1" applyAlignment="1">
      <alignment horizontal="distributed" vertical="center" indent="3" shrinkToFit="1"/>
    </xf>
    <xf numFmtId="0" fontId="4" fillId="0" borderId="90" xfId="0" applyFont="1" applyBorder="1" applyAlignment="1">
      <alignment horizontal="distributed" vertical="center" indent="3" shrinkToFit="1"/>
    </xf>
    <xf numFmtId="0" fontId="4" fillId="0" borderId="91" xfId="0" applyFont="1" applyBorder="1" applyAlignment="1">
      <alignment horizontal="center" vertical="center" shrinkToFit="1"/>
    </xf>
    <xf numFmtId="0" fontId="4" fillId="0" borderId="92" xfId="0" applyFont="1" applyBorder="1" applyAlignment="1">
      <alignment horizontal="center" vertical="center" shrinkToFit="1"/>
    </xf>
    <xf numFmtId="176" fontId="6" fillId="0" borderId="0" xfId="0" applyNumberFormat="1" applyFont="1" applyBorder="1" applyAlignment="1">
      <alignment horizontal="left" vertical="center" wrapText="1"/>
    </xf>
    <xf numFmtId="0" fontId="10" fillId="0" borderId="54" xfId="0" applyFont="1" applyBorder="1" applyAlignment="1">
      <alignment horizontal="right" vertical="center"/>
    </xf>
    <xf numFmtId="0" fontId="51" fillId="0" borderId="18" xfId="0" applyFont="1" applyBorder="1" applyAlignment="1">
      <alignment horizontal="center" vertical="center" wrapText="1" shrinkToFit="1"/>
    </xf>
    <xf numFmtId="0" fontId="51" fillId="0" borderId="73" xfId="0" applyFont="1" applyBorder="1" applyAlignment="1">
      <alignment horizontal="center" vertical="center" wrapText="1" shrinkToFit="1"/>
    </xf>
    <xf numFmtId="0" fontId="4" fillId="0" borderId="93" xfId="0" applyFont="1" applyBorder="1" applyAlignment="1">
      <alignment horizontal="center" vertical="center" shrinkToFit="1"/>
    </xf>
    <xf numFmtId="0" fontId="4" fillId="0" borderId="94" xfId="0" applyFont="1" applyBorder="1" applyAlignment="1">
      <alignment horizontal="center" vertical="center" shrinkToFit="1"/>
    </xf>
    <xf numFmtId="0" fontId="4" fillId="0" borderId="95" xfId="0" applyFont="1" applyBorder="1" applyAlignment="1">
      <alignment horizontal="center" vertical="center" shrinkToFit="1"/>
    </xf>
    <xf numFmtId="176" fontId="7" fillId="0" borderId="96" xfId="0" applyNumberFormat="1" applyFont="1" applyBorder="1" applyAlignment="1">
      <alignment horizontal="right" vertical="center"/>
    </xf>
    <xf numFmtId="0" fontId="10" fillId="0" borderId="97" xfId="0" applyFont="1" applyBorder="1" applyAlignment="1">
      <alignment horizontal="right" vertical="center"/>
    </xf>
    <xf numFmtId="0" fontId="4" fillId="0" borderId="98" xfId="0" applyFont="1" applyBorder="1" applyAlignment="1">
      <alignment horizontal="center" vertical="center" wrapText="1" shrinkToFit="1"/>
    </xf>
    <xf numFmtId="0" fontId="4" fillId="0" borderId="99" xfId="0" applyFont="1" applyBorder="1" applyAlignment="1">
      <alignment horizontal="center" vertical="center" shrinkToFit="1"/>
    </xf>
    <xf numFmtId="0" fontId="4" fillId="0" borderId="72" xfId="0" applyFont="1" applyBorder="1" applyAlignment="1">
      <alignment horizontal="distributed" vertical="center" indent="1" shrinkToFit="1"/>
    </xf>
    <xf numFmtId="0" fontId="4" fillId="0" borderId="23" xfId="0" applyFont="1" applyBorder="1" applyAlignment="1">
      <alignment horizontal="distributed" vertical="center" indent="1" shrinkToFit="1"/>
    </xf>
    <xf numFmtId="0" fontId="4" fillId="0" borderId="73" xfId="0" applyFont="1" applyBorder="1" applyAlignment="1">
      <alignment horizontal="distributed" vertical="center" indent="1" shrinkToFit="1"/>
    </xf>
    <xf numFmtId="0" fontId="4" fillId="0" borderId="72" xfId="0" applyFont="1" applyBorder="1" applyAlignment="1">
      <alignment horizontal="distributed" vertical="center" wrapText="1" indent="2" shrinkToFit="1"/>
    </xf>
    <xf numFmtId="0" fontId="4" fillId="0" borderId="23" xfId="0" applyFont="1" applyBorder="1" applyAlignment="1">
      <alignment horizontal="distributed" vertical="center" wrapText="1" indent="2" shrinkToFit="1"/>
    </xf>
    <xf numFmtId="0" fontId="4" fillId="0" borderId="73" xfId="0" applyFont="1" applyBorder="1" applyAlignment="1">
      <alignment horizontal="distributed" vertical="center" wrapText="1" indent="2" shrinkToFit="1"/>
    </xf>
    <xf numFmtId="0" fontId="11" fillId="0" borderId="100" xfId="0" applyFont="1" applyFill="1" applyBorder="1" applyAlignment="1">
      <alignment horizontal="center"/>
    </xf>
    <xf numFmtId="0" fontId="11" fillId="0" borderId="101" xfId="0" applyFont="1" applyFill="1" applyBorder="1" applyAlignment="1">
      <alignment horizontal="center"/>
    </xf>
    <xf numFmtId="0" fontId="11" fillId="0" borderId="98" xfId="0" applyFont="1" applyBorder="1" applyAlignment="1">
      <alignment horizontal="center" vertical="top"/>
    </xf>
    <xf numFmtId="0" fontId="11" fillId="0" borderId="99" xfId="0" applyFont="1" applyBorder="1" applyAlignment="1">
      <alignment horizontal="center" vertical="top"/>
    </xf>
    <xf numFmtId="0" fontId="51" fillId="0" borderId="73" xfId="0" applyFont="1" applyBorder="1" applyAlignment="1">
      <alignment horizontal="distributed" vertical="center" indent="1" shrinkToFit="1"/>
    </xf>
    <xf numFmtId="0" fontId="4" fillId="0" borderId="102" xfId="0" applyFont="1" applyBorder="1" applyAlignment="1">
      <alignment horizontal="center" vertical="center" shrinkToFit="1"/>
    </xf>
    <xf numFmtId="0" fontId="4" fillId="0" borderId="103" xfId="0" applyFont="1" applyBorder="1" applyAlignment="1">
      <alignment horizontal="center" vertical="center" shrinkToFit="1"/>
    </xf>
    <xf numFmtId="0" fontId="4" fillId="0" borderId="104" xfId="0" applyFont="1" applyBorder="1" applyAlignment="1">
      <alignment horizontal="center" vertical="center" shrinkToFit="1"/>
    </xf>
    <xf numFmtId="0" fontId="4" fillId="0" borderId="105" xfId="0" applyFont="1" applyBorder="1" applyAlignment="1">
      <alignment horizontal="left" vertical="center" shrinkToFit="1"/>
    </xf>
    <xf numFmtId="0" fontId="4" fillId="0" borderId="106"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107" xfId="0" applyFont="1" applyBorder="1" applyAlignment="1">
      <alignment horizontal="distributed" vertical="center" indent="3" shrinkToFit="1"/>
    </xf>
    <xf numFmtId="0" fontId="4" fillId="0" borderId="20" xfId="0" applyFont="1" applyBorder="1" applyAlignment="1">
      <alignment horizontal="distributed" vertical="center" indent="3" shrinkToFit="1"/>
    </xf>
    <xf numFmtId="0" fontId="4" fillId="0" borderId="108" xfId="0" applyFont="1" applyBorder="1" applyAlignment="1">
      <alignment horizontal="distributed" vertical="center" indent="3" shrinkToFit="1"/>
    </xf>
    <xf numFmtId="0" fontId="4" fillId="0" borderId="109" xfId="0" applyFont="1" applyFill="1" applyBorder="1" applyAlignment="1">
      <alignment horizontal="center" vertical="center"/>
    </xf>
    <xf numFmtId="0" fontId="4" fillId="0" borderId="110" xfId="0" applyFont="1" applyFill="1" applyBorder="1" applyAlignment="1">
      <alignment horizontal="center" vertical="center"/>
    </xf>
    <xf numFmtId="58" fontId="52" fillId="0" borderId="0" xfId="0" applyNumberFormat="1" applyFont="1" applyAlignment="1">
      <alignment horizontal="right"/>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13" xfId="0" applyFont="1" applyBorder="1" applyAlignment="1">
      <alignment horizontal="distributed" vertical="center" indent="3" shrinkToFit="1"/>
    </xf>
    <xf numFmtId="0" fontId="4" fillId="0" borderId="25" xfId="0" applyFont="1" applyBorder="1" applyAlignment="1">
      <alignment horizontal="distributed" vertical="center" indent="3" shrinkToFit="1"/>
    </xf>
    <xf numFmtId="0" fontId="4" fillId="0" borderId="114" xfId="0" applyFont="1" applyBorder="1" applyAlignment="1">
      <alignment horizontal="distributed" vertical="center" indent="3"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47625</xdr:rowOff>
    </xdr:from>
    <xdr:to>
      <xdr:col>2</xdr:col>
      <xdr:colOff>866775</xdr:colOff>
      <xdr:row>6</xdr:row>
      <xdr:rowOff>314325</xdr:rowOff>
    </xdr:to>
    <xdr:sp>
      <xdr:nvSpPr>
        <xdr:cNvPr id="1" name="直線コネクタ 2"/>
        <xdr:cNvSpPr>
          <a:spLocks/>
        </xdr:cNvSpPr>
      </xdr:nvSpPr>
      <xdr:spPr>
        <a:xfrm flipV="1">
          <a:off x="0" y="2152650"/>
          <a:ext cx="320992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1"/>
  <sheetViews>
    <sheetView tabSelected="1" view="pageBreakPreview" zoomScale="50" zoomScaleNormal="75" zoomScaleSheetLayoutView="50" workbookViewId="0" topLeftCell="A1">
      <selection activeCell="S7" sqref="S7"/>
    </sheetView>
  </sheetViews>
  <sheetFormatPr defaultColWidth="9.140625" defaultRowHeight="15"/>
  <cols>
    <col min="1" max="1" width="17.7109375" style="0" customWidth="1"/>
    <col min="2" max="2" width="17.421875" style="0" customWidth="1"/>
    <col min="3" max="3" width="13.421875" style="0" customWidth="1"/>
    <col min="4" max="21" width="13.57421875" style="0" customWidth="1"/>
    <col min="22" max="22" width="12.57421875" style="0" customWidth="1"/>
  </cols>
  <sheetData>
    <row r="1" spans="1:22" ht="33" customHeight="1">
      <c r="A1" s="6"/>
      <c r="B1" s="6"/>
      <c r="C1" s="6"/>
      <c r="D1" s="6"/>
      <c r="E1" s="6"/>
      <c r="F1" s="6"/>
      <c r="G1" s="6"/>
      <c r="H1" s="6"/>
      <c r="I1" s="6"/>
      <c r="J1" s="6"/>
      <c r="K1" s="6"/>
      <c r="L1" s="6"/>
      <c r="U1" s="147">
        <v>44390</v>
      </c>
      <c r="V1" s="147"/>
    </row>
    <row r="2" spans="1:22" ht="33" customHeight="1">
      <c r="A2" s="6"/>
      <c r="B2" s="6"/>
      <c r="C2" s="6"/>
      <c r="D2" s="6"/>
      <c r="E2" s="6"/>
      <c r="F2" s="6"/>
      <c r="G2" s="6"/>
      <c r="H2" s="6"/>
      <c r="I2" s="6"/>
      <c r="J2" s="6"/>
      <c r="K2" s="6"/>
      <c r="L2" s="6"/>
      <c r="M2" s="65"/>
      <c r="N2" s="65"/>
      <c r="O2" s="65"/>
      <c r="P2" s="65"/>
      <c r="Q2" s="46"/>
      <c r="R2" s="46"/>
      <c r="S2" s="46"/>
      <c r="V2" s="47" t="s">
        <v>40</v>
      </c>
    </row>
    <row r="3" spans="1:20" ht="45" customHeight="1">
      <c r="A3" s="75" t="s">
        <v>41</v>
      </c>
      <c r="B3" s="75"/>
      <c r="C3" s="75"/>
      <c r="D3" s="75"/>
      <c r="E3" s="75"/>
      <c r="F3" s="75"/>
      <c r="G3" s="75"/>
      <c r="H3" s="75"/>
      <c r="I3" s="75"/>
      <c r="J3" s="75"/>
      <c r="K3" s="75"/>
      <c r="L3" s="75"/>
      <c r="M3" s="75"/>
      <c r="N3" s="75"/>
      <c r="O3" s="75"/>
      <c r="P3" s="75"/>
      <c r="Q3" s="75"/>
      <c r="R3" s="75"/>
      <c r="S3" s="75"/>
      <c r="T3" s="75"/>
    </row>
    <row r="4" spans="1:22" ht="30" customHeight="1" thickBot="1">
      <c r="A4" s="9"/>
      <c r="B4" s="9"/>
      <c r="C4" s="9"/>
      <c r="D4" s="9"/>
      <c r="E4" s="9"/>
      <c r="F4" s="9"/>
      <c r="G4" s="9"/>
      <c r="H4" s="9"/>
      <c r="I4" s="9"/>
      <c r="J4" s="9"/>
      <c r="K4" s="9"/>
      <c r="L4" s="9"/>
      <c r="M4" s="44"/>
      <c r="N4" s="44"/>
      <c r="O4" s="30"/>
      <c r="P4" s="30"/>
      <c r="Q4" s="29"/>
      <c r="R4" s="29"/>
      <c r="S4" s="30"/>
      <c r="V4" s="30" t="s">
        <v>15</v>
      </c>
    </row>
    <row r="5" spans="1:22" ht="24.75" customHeight="1">
      <c r="A5" s="5" t="s">
        <v>42</v>
      </c>
      <c r="B5" s="4" t="s">
        <v>43</v>
      </c>
      <c r="C5" s="48" t="s">
        <v>48</v>
      </c>
      <c r="D5" s="131" t="s">
        <v>20</v>
      </c>
      <c r="E5" s="79"/>
      <c r="F5" s="132"/>
      <c r="G5" s="66" t="s">
        <v>22</v>
      </c>
      <c r="H5" s="67"/>
      <c r="I5" s="67"/>
      <c r="J5" s="68"/>
      <c r="K5" s="66" t="s">
        <v>37</v>
      </c>
      <c r="L5" s="67"/>
      <c r="M5" s="67"/>
      <c r="N5" s="68"/>
      <c r="O5" s="78" t="s">
        <v>46</v>
      </c>
      <c r="P5" s="79"/>
      <c r="Q5" s="79"/>
      <c r="R5" s="80"/>
      <c r="S5" s="78" t="s">
        <v>51</v>
      </c>
      <c r="T5" s="79"/>
      <c r="U5" s="79"/>
      <c r="V5" s="80"/>
    </row>
    <row r="6" spans="1:22" ht="24.75" customHeight="1">
      <c r="A6" s="139" t="s">
        <v>24</v>
      </c>
      <c r="B6" s="140"/>
      <c r="C6" s="141"/>
      <c r="D6" s="133" t="s">
        <v>21</v>
      </c>
      <c r="E6" s="55"/>
      <c r="F6" s="134"/>
      <c r="G6" s="69" t="s">
        <v>23</v>
      </c>
      <c r="H6" s="70"/>
      <c r="I6" s="70"/>
      <c r="J6" s="71"/>
      <c r="K6" s="69" t="s">
        <v>38</v>
      </c>
      <c r="L6" s="70"/>
      <c r="M6" s="70"/>
      <c r="N6" s="71"/>
      <c r="O6" s="54" t="s">
        <v>47</v>
      </c>
      <c r="P6" s="55"/>
      <c r="Q6" s="55"/>
      <c r="R6" s="56"/>
      <c r="S6" s="54" t="s">
        <v>52</v>
      </c>
      <c r="T6" s="55"/>
      <c r="U6" s="55"/>
      <c r="V6" s="56"/>
    </row>
    <row r="7" spans="1:22" ht="39" customHeight="1" thickBot="1">
      <c r="A7" s="136" t="s">
        <v>25</v>
      </c>
      <c r="B7" s="137"/>
      <c r="C7" s="138"/>
      <c r="D7" s="1" t="s">
        <v>6</v>
      </c>
      <c r="E7" s="2" t="s">
        <v>7</v>
      </c>
      <c r="F7" s="7" t="s">
        <v>8</v>
      </c>
      <c r="G7" s="32" t="s">
        <v>6</v>
      </c>
      <c r="H7" s="2" t="s">
        <v>7</v>
      </c>
      <c r="I7" s="52" t="s">
        <v>49</v>
      </c>
      <c r="J7" s="53" t="s">
        <v>50</v>
      </c>
      <c r="K7" s="32" t="s">
        <v>6</v>
      </c>
      <c r="L7" s="2" t="s">
        <v>7</v>
      </c>
      <c r="M7" s="52" t="s">
        <v>49</v>
      </c>
      <c r="N7" s="53" t="s">
        <v>50</v>
      </c>
      <c r="O7" s="32" t="s">
        <v>6</v>
      </c>
      <c r="P7" s="2" t="s">
        <v>7</v>
      </c>
      <c r="Q7" s="52" t="s">
        <v>49</v>
      </c>
      <c r="R7" s="53" t="s">
        <v>50</v>
      </c>
      <c r="S7" s="32" t="s">
        <v>6</v>
      </c>
      <c r="T7" s="2" t="s">
        <v>7</v>
      </c>
      <c r="U7" s="52" t="s">
        <v>49</v>
      </c>
      <c r="V7" s="53" t="s">
        <v>50</v>
      </c>
    </row>
    <row r="8" spans="1:22" ht="30" customHeight="1" thickTop="1">
      <c r="A8" s="142" t="s">
        <v>27</v>
      </c>
      <c r="B8" s="143"/>
      <c r="C8" s="144"/>
      <c r="D8" s="12">
        <v>1401</v>
      </c>
      <c r="E8" s="11">
        <v>26</v>
      </c>
      <c r="F8" s="13">
        <v>2761</v>
      </c>
      <c r="G8" s="33">
        <v>1445</v>
      </c>
      <c r="H8" s="11">
        <v>41</v>
      </c>
      <c r="I8" s="31">
        <v>507</v>
      </c>
      <c r="J8" s="38">
        <v>2671</v>
      </c>
      <c r="K8" s="33">
        <v>1167</v>
      </c>
      <c r="L8" s="11">
        <v>27</v>
      </c>
      <c r="M8" s="31">
        <v>604</v>
      </c>
      <c r="N8" s="38">
        <v>4699</v>
      </c>
      <c r="O8" s="33">
        <v>1361</v>
      </c>
      <c r="P8" s="11">
        <v>43</v>
      </c>
      <c r="Q8" s="31">
        <v>736</v>
      </c>
      <c r="R8" s="38">
        <v>4170</v>
      </c>
      <c r="S8" s="33">
        <v>1689</v>
      </c>
      <c r="T8" s="11">
        <v>34</v>
      </c>
      <c r="U8" s="31">
        <v>841</v>
      </c>
      <c r="V8" s="38">
        <v>3762</v>
      </c>
    </row>
    <row r="9" spans="1:22" ht="30" customHeight="1">
      <c r="A9" s="125" t="s">
        <v>28</v>
      </c>
      <c r="B9" s="126"/>
      <c r="C9" s="127"/>
      <c r="D9" s="15">
        <v>38</v>
      </c>
      <c r="E9" s="14">
        <v>37</v>
      </c>
      <c r="F9" s="16">
        <v>162</v>
      </c>
      <c r="G9" s="34">
        <v>77</v>
      </c>
      <c r="H9" s="14">
        <v>19</v>
      </c>
      <c r="I9" s="14">
        <v>50</v>
      </c>
      <c r="J9" s="39">
        <v>33</v>
      </c>
      <c r="K9" s="34">
        <v>28</v>
      </c>
      <c r="L9" s="14">
        <v>33</v>
      </c>
      <c r="M9" s="14">
        <v>18</v>
      </c>
      <c r="N9" s="39">
        <v>89</v>
      </c>
      <c r="O9" s="34">
        <v>34</v>
      </c>
      <c r="P9" s="14">
        <v>18</v>
      </c>
      <c r="Q9" s="14">
        <v>51</v>
      </c>
      <c r="R9" s="39">
        <v>65</v>
      </c>
      <c r="S9" s="34">
        <v>9</v>
      </c>
      <c r="T9" s="14">
        <v>26</v>
      </c>
      <c r="U9" s="14">
        <v>26</v>
      </c>
      <c r="V9" s="39">
        <v>76</v>
      </c>
    </row>
    <row r="10" spans="1:22" ht="30" customHeight="1">
      <c r="A10" s="81" t="s">
        <v>29</v>
      </c>
      <c r="B10" s="82"/>
      <c r="C10" s="83"/>
      <c r="D10" s="15">
        <v>62</v>
      </c>
      <c r="E10" s="14">
        <v>23</v>
      </c>
      <c r="F10" s="16">
        <v>377</v>
      </c>
      <c r="G10" s="34">
        <v>23</v>
      </c>
      <c r="H10" s="14">
        <v>16</v>
      </c>
      <c r="I10" s="14">
        <v>135</v>
      </c>
      <c r="J10" s="39">
        <v>598</v>
      </c>
      <c r="K10" s="34">
        <v>20</v>
      </c>
      <c r="L10" s="14">
        <v>16</v>
      </c>
      <c r="M10" s="14">
        <v>180</v>
      </c>
      <c r="N10" s="39">
        <v>1004</v>
      </c>
      <c r="O10" s="34">
        <v>58</v>
      </c>
      <c r="P10" s="14">
        <v>9</v>
      </c>
      <c r="Q10" s="14">
        <v>114</v>
      </c>
      <c r="R10" s="39">
        <v>1455</v>
      </c>
      <c r="S10" s="34">
        <v>30</v>
      </c>
      <c r="T10" s="14">
        <v>10</v>
      </c>
      <c r="U10" s="14">
        <v>117</v>
      </c>
      <c r="V10" s="39">
        <v>1005</v>
      </c>
    </row>
    <row r="11" spans="1:22" ht="30" customHeight="1">
      <c r="A11" s="118" t="s">
        <v>31</v>
      </c>
      <c r="B11" s="84" t="s">
        <v>11</v>
      </c>
      <c r="C11" s="85"/>
      <c r="D11" s="15">
        <v>107</v>
      </c>
      <c r="E11" s="14">
        <v>2</v>
      </c>
      <c r="F11" s="16">
        <v>201</v>
      </c>
      <c r="G11" s="34">
        <v>41</v>
      </c>
      <c r="H11" s="14">
        <v>1</v>
      </c>
      <c r="I11" s="14">
        <v>12</v>
      </c>
      <c r="J11" s="39">
        <v>41</v>
      </c>
      <c r="K11" s="34">
        <v>17</v>
      </c>
      <c r="L11" s="14">
        <v>0</v>
      </c>
      <c r="M11" s="14">
        <v>19</v>
      </c>
      <c r="N11" s="39">
        <v>23</v>
      </c>
      <c r="O11" s="34">
        <v>14</v>
      </c>
      <c r="P11" s="14">
        <v>1</v>
      </c>
      <c r="Q11" s="14">
        <v>14</v>
      </c>
      <c r="R11" s="39">
        <v>70</v>
      </c>
      <c r="S11" s="34">
        <v>57</v>
      </c>
      <c r="T11" s="14">
        <v>3</v>
      </c>
      <c r="U11" s="14">
        <v>11</v>
      </c>
      <c r="V11" s="39">
        <v>81</v>
      </c>
    </row>
    <row r="12" spans="1:22" ht="30" customHeight="1">
      <c r="A12" s="119"/>
      <c r="B12" s="116" t="s">
        <v>26</v>
      </c>
      <c r="C12" s="117"/>
      <c r="D12" s="15">
        <v>38</v>
      </c>
      <c r="E12" s="14">
        <v>0</v>
      </c>
      <c r="F12" s="16">
        <v>81</v>
      </c>
      <c r="G12" s="34">
        <v>77</v>
      </c>
      <c r="H12" s="14">
        <v>5</v>
      </c>
      <c r="I12" s="14">
        <v>24</v>
      </c>
      <c r="J12" s="39">
        <v>133</v>
      </c>
      <c r="K12" s="34">
        <v>79</v>
      </c>
      <c r="L12" s="14">
        <v>1</v>
      </c>
      <c r="M12" s="14">
        <v>9</v>
      </c>
      <c r="N12" s="39">
        <v>260</v>
      </c>
      <c r="O12" s="34">
        <v>41</v>
      </c>
      <c r="P12" s="14">
        <v>4</v>
      </c>
      <c r="Q12" s="14">
        <v>24</v>
      </c>
      <c r="R12" s="39">
        <v>495</v>
      </c>
      <c r="S12" s="34">
        <v>24</v>
      </c>
      <c r="T12" s="14">
        <v>2</v>
      </c>
      <c r="U12" s="14">
        <v>57</v>
      </c>
      <c r="V12" s="39">
        <v>243</v>
      </c>
    </row>
    <row r="13" spans="1:22" ht="41.25" customHeight="1">
      <c r="A13" s="120"/>
      <c r="B13" s="123" t="s">
        <v>39</v>
      </c>
      <c r="C13" s="124"/>
      <c r="D13" s="15">
        <v>801</v>
      </c>
      <c r="E13" s="14">
        <v>32</v>
      </c>
      <c r="F13" s="16">
        <v>1051</v>
      </c>
      <c r="G13" s="34">
        <v>954</v>
      </c>
      <c r="H13" s="14">
        <v>25</v>
      </c>
      <c r="I13" s="14">
        <v>422</v>
      </c>
      <c r="J13" s="39">
        <v>354</v>
      </c>
      <c r="K13" s="34">
        <v>903</v>
      </c>
      <c r="L13" s="14">
        <v>46</v>
      </c>
      <c r="M13" s="14">
        <v>399</v>
      </c>
      <c r="N13" s="39">
        <v>1016</v>
      </c>
      <c r="O13" s="34">
        <v>844</v>
      </c>
      <c r="P13" s="14">
        <v>65</v>
      </c>
      <c r="Q13" s="14">
        <v>462</v>
      </c>
      <c r="R13" s="39">
        <v>1020</v>
      </c>
      <c r="S13" s="34">
        <v>971</v>
      </c>
      <c r="T13" s="14">
        <v>58</v>
      </c>
      <c r="U13" s="14">
        <v>566</v>
      </c>
      <c r="V13" s="39">
        <v>1750</v>
      </c>
    </row>
    <row r="14" spans="1:22" ht="30" customHeight="1">
      <c r="A14" s="125" t="s">
        <v>30</v>
      </c>
      <c r="B14" s="126"/>
      <c r="C14" s="127"/>
      <c r="D14" s="15">
        <v>745</v>
      </c>
      <c r="E14" s="14">
        <v>15</v>
      </c>
      <c r="F14" s="16">
        <v>1544</v>
      </c>
      <c r="G14" s="34">
        <v>878</v>
      </c>
      <c r="H14" s="14">
        <v>32</v>
      </c>
      <c r="I14" s="14">
        <v>854</v>
      </c>
      <c r="J14" s="39">
        <v>579</v>
      </c>
      <c r="K14" s="34">
        <v>997</v>
      </c>
      <c r="L14" s="14">
        <v>20</v>
      </c>
      <c r="M14" s="14">
        <v>1186</v>
      </c>
      <c r="N14" s="39">
        <v>1144</v>
      </c>
      <c r="O14" s="34">
        <v>864</v>
      </c>
      <c r="P14" s="14">
        <v>23</v>
      </c>
      <c r="Q14" s="14">
        <v>1135</v>
      </c>
      <c r="R14" s="39">
        <v>1162</v>
      </c>
      <c r="S14" s="34">
        <v>744</v>
      </c>
      <c r="T14" s="14">
        <v>11</v>
      </c>
      <c r="U14" s="14">
        <v>933</v>
      </c>
      <c r="V14" s="39">
        <v>1246</v>
      </c>
    </row>
    <row r="15" spans="1:22" ht="30" customHeight="1">
      <c r="A15" s="128" t="s">
        <v>32</v>
      </c>
      <c r="B15" s="129"/>
      <c r="C15" s="130"/>
      <c r="D15" s="15">
        <v>120</v>
      </c>
      <c r="E15" s="14">
        <v>15</v>
      </c>
      <c r="F15" s="16">
        <v>378</v>
      </c>
      <c r="G15" s="34">
        <v>42</v>
      </c>
      <c r="H15" s="14">
        <v>5</v>
      </c>
      <c r="I15" s="14">
        <v>51</v>
      </c>
      <c r="J15" s="39">
        <v>250</v>
      </c>
      <c r="K15" s="34">
        <v>25</v>
      </c>
      <c r="L15" s="14">
        <v>5</v>
      </c>
      <c r="M15" s="14">
        <v>55</v>
      </c>
      <c r="N15" s="39">
        <v>577</v>
      </c>
      <c r="O15" s="34">
        <v>28</v>
      </c>
      <c r="P15" s="14">
        <v>4</v>
      </c>
      <c r="Q15" s="14">
        <v>53</v>
      </c>
      <c r="R15" s="39">
        <v>457</v>
      </c>
      <c r="S15" s="34">
        <v>38</v>
      </c>
      <c r="T15" s="14">
        <v>1</v>
      </c>
      <c r="U15" s="14">
        <v>18</v>
      </c>
      <c r="V15" s="39">
        <v>712</v>
      </c>
    </row>
    <row r="16" spans="1:22" ht="30" customHeight="1">
      <c r="A16" s="43" t="s">
        <v>36</v>
      </c>
      <c r="B16" s="102"/>
      <c r="C16" s="103"/>
      <c r="D16" s="89"/>
      <c r="E16" s="121"/>
      <c r="F16" s="76"/>
      <c r="G16" s="57"/>
      <c r="H16" s="59"/>
      <c r="I16" s="61"/>
      <c r="J16" s="62"/>
      <c r="K16" s="57"/>
      <c r="L16" s="59"/>
      <c r="M16" s="61"/>
      <c r="N16" s="62"/>
      <c r="O16" s="57"/>
      <c r="P16" s="59"/>
      <c r="Q16" s="61"/>
      <c r="R16" s="62"/>
      <c r="S16" s="57"/>
      <c r="T16" s="59"/>
      <c r="U16" s="61"/>
      <c r="V16" s="62"/>
    </row>
    <row r="17" spans="1:22" ht="30" customHeight="1">
      <c r="A17" s="43" t="s">
        <v>0</v>
      </c>
      <c r="B17" s="104"/>
      <c r="C17" s="105"/>
      <c r="D17" s="90"/>
      <c r="E17" s="122"/>
      <c r="F17" s="77"/>
      <c r="G17" s="58"/>
      <c r="H17" s="115"/>
      <c r="I17" s="63"/>
      <c r="J17" s="64"/>
      <c r="K17" s="58"/>
      <c r="L17" s="115"/>
      <c r="M17" s="63"/>
      <c r="N17" s="64"/>
      <c r="O17" s="58"/>
      <c r="P17" s="60"/>
      <c r="Q17" s="63"/>
      <c r="R17" s="64"/>
      <c r="S17" s="58"/>
      <c r="T17" s="60"/>
      <c r="U17" s="63"/>
      <c r="V17" s="64"/>
    </row>
    <row r="18" spans="1:22" ht="30" customHeight="1">
      <c r="A18" s="3"/>
      <c r="B18" s="106" t="s">
        <v>33</v>
      </c>
      <c r="C18" s="107"/>
      <c r="D18" s="15">
        <v>0</v>
      </c>
      <c r="E18" s="14">
        <v>12</v>
      </c>
      <c r="F18" s="16">
        <v>20</v>
      </c>
      <c r="G18" s="34">
        <v>0</v>
      </c>
      <c r="H18" s="14">
        <v>7</v>
      </c>
      <c r="I18" s="14">
        <v>21</v>
      </c>
      <c r="J18" s="39">
        <v>44</v>
      </c>
      <c r="K18" s="34">
        <v>1</v>
      </c>
      <c r="L18" s="14">
        <v>19</v>
      </c>
      <c r="M18" s="14">
        <v>14</v>
      </c>
      <c r="N18" s="39">
        <v>105</v>
      </c>
      <c r="O18" s="34">
        <v>10</v>
      </c>
      <c r="P18" s="14">
        <v>26</v>
      </c>
      <c r="Q18" s="14">
        <v>16</v>
      </c>
      <c r="R18" s="39">
        <v>79</v>
      </c>
      <c r="S18" s="34">
        <v>1</v>
      </c>
      <c r="T18" s="14">
        <v>26</v>
      </c>
      <c r="U18" s="14">
        <v>74</v>
      </c>
      <c r="V18" s="39">
        <v>164</v>
      </c>
    </row>
    <row r="19" spans="1:22" ht="30" customHeight="1">
      <c r="A19" s="125" t="s">
        <v>1</v>
      </c>
      <c r="B19" s="135"/>
      <c r="C19" s="25" t="s">
        <v>34</v>
      </c>
      <c r="D19" s="15">
        <v>189</v>
      </c>
      <c r="E19" s="14">
        <v>0</v>
      </c>
      <c r="F19" s="16">
        <v>298</v>
      </c>
      <c r="G19" s="34">
        <v>119</v>
      </c>
      <c r="H19" s="14">
        <v>8</v>
      </c>
      <c r="I19" s="14">
        <v>207</v>
      </c>
      <c r="J19" s="39">
        <v>302</v>
      </c>
      <c r="K19" s="34">
        <v>118</v>
      </c>
      <c r="L19" s="14">
        <v>12</v>
      </c>
      <c r="M19" s="14">
        <v>161</v>
      </c>
      <c r="N19" s="39">
        <v>163</v>
      </c>
      <c r="O19" s="34">
        <v>70</v>
      </c>
      <c r="P19" s="14">
        <v>4</v>
      </c>
      <c r="Q19" s="14">
        <v>133</v>
      </c>
      <c r="R19" s="39">
        <v>73</v>
      </c>
      <c r="S19" s="34">
        <v>163</v>
      </c>
      <c r="T19" s="14">
        <v>23</v>
      </c>
      <c r="U19" s="14">
        <v>149</v>
      </c>
      <c r="V19" s="39">
        <v>164</v>
      </c>
    </row>
    <row r="20" spans="1:22" ht="30" customHeight="1">
      <c r="A20" s="125" t="s">
        <v>2</v>
      </c>
      <c r="B20" s="135"/>
      <c r="C20" s="26"/>
      <c r="D20" s="15">
        <v>5</v>
      </c>
      <c r="E20" s="14">
        <v>0</v>
      </c>
      <c r="F20" s="16">
        <v>7</v>
      </c>
      <c r="G20" s="34">
        <v>0</v>
      </c>
      <c r="H20" s="14">
        <v>2</v>
      </c>
      <c r="I20" s="14">
        <v>0</v>
      </c>
      <c r="J20" s="42"/>
      <c r="K20" s="27"/>
      <c r="L20" s="45"/>
      <c r="M20" s="45"/>
      <c r="N20" s="42"/>
      <c r="O20" s="27"/>
      <c r="P20" s="45"/>
      <c r="Q20" s="45"/>
      <c r="R20" s="42"/>
      <c r="S20" s="27"/>
      <c r="T20" s="45"/>
      <c r="U20" s="45"/>
      <c r="V20" s="42"/>
    </row>
    <row r="21" spans="1:22" ht="30" customHeight="1">
      <c r="A21" s="112"/>
      <c r="B21" s="113"/>
      <c r="C21" s="24" t="s">
        <v>35</v>
      </c>
      <c r="D21" s="72"/>
      <c r="E21" s="73"/>
      <c r="F21" s="74"/>
      <c r="G21" s="27"/>
      <c r="H21" s="28"/>
      <c r="I21" s="28"/>
      <c r="J21" s="39">
        <v>49</v>
      </c>
      <c r="K21" s="27"/>
      <c r="L21" s="28"/>
      <c r="M21" s="28"/>
      <c r="N21" s="39">
        <v>152</v>
      </c>
      <c r="O21" s="27"/>
      <c r="P21" s="28"/>
      <c r="Q21" s="28"/>
      <c r="R21" s="39">
        <v>1</v>
      </c>
      <c r="S21" s="27"/>
      <c r="T21" s="28"/>
      <c r="U21" s="28"/>
      <c r="V21" s="39">
        <v>19</v>
      </c>
    </row>
    <row r="22" spans="1:22" ht="30" customHeight="1">
      <c r="A22" s="125" t="s">
        <v>3</v>
      </c>
      <c r="B22" s="126"/>
      <c r="C22" s="127"/>
      <c r="D22" s="15">
        <v>77</v>
      </c>
      <c r="E22" s="14">
        <v>16</v>
      </c>
      <c r="F22" s="16">
        <v>793</v>
      </c>
      <c r="G22" s="34">
        <v>40</v>
      </c>
      <c r="H22" s="14">
        <v>12</v>
      </c>
      <c r="I22" s="14">
        <v>168</v>
      </c>
      <c r="J22" s="41"/>
      <c r="K22" s="27"/>
      <c r="L22" s="45"/>
      <c r="M22" s="45"/>
      <c r="N22" s="41"/>
      <c r="O22" s="27"/>
      <c r="P22" s="45"/>
      <c r="Q22" s="45"/>
      <c r="R22" s="41"/>
      <c r="S22" s="27"/>
      <c r="T22" s="45"/>
      <c r="U22" s="45"/>
      <c r="V22" s="41"/>
    </row>
    <row r="23" spans="1:22" ht="30" customHeight="1">
      <c r="A23" s="86" t="s">
        <v>4</v>
      </c>
      <c r="B23" s="87"/>
      <c r="C23" s="88"/>
      <c r="D23" s="15">
        <v>5</v>
      </c>
      <c r="E23" s="14">
        <v>1</v>
      </c>
      <c r="F23" s="16">
        <v>74</v>
      </c>
      <c r="G23" s="34">
        <v>0</v>
      </c>
      <c r="H23" s="14">
        <v>0</v>
      </c>
      <c r="I23" s="14">
        <v>19</v>
      </c>
      <c r="J23" s="39">
        <v>91</v>
      </c>
      <c r="K23" s="34">
        <v>11</v>
      </c>
      <c r="L23" s="14">
        <v>1</v>
      </c>
      <c r="M23" s="14">
        <v>8</v>
      </c>
      <c r="N23" s="39">
        <v>467</v>
      </c>
      <c r="O23" s="34">
        <v>0</v>
      </c>
      <c r="P23" s="14">
        <v>2</v>
      </c>
      <c r="Q23" s="14">
        <v>56</v>
      </c>
      <c r="R23" s="39">
        <v>488</v>
      </c>
      <c r="S23" s="34">
        <v>6</v>
      </c>
      <c r="T23" s="14">
        <v>0</v>
      </c>
      <c r="U23" s="14">
        <v>77</v>
      </c>
      <c r="V23" s="39">
        <v>791</v>
      </c>
    </row>
    <row r="24" spans="1:22" ht="30" customHeight="1" thickBot="1">
      <c r="A24" s="150" t="s">
        <v>5</v>
      </c>
      <c r="B24" s="151"/>
      <c r="C24" s="152"/>
      <c r="D24" s="18">
        <v>0</v>
      </c>
      <c r="E24" s="17">
        <v>17</v>
      </c>
      <c r="F24" s="19">
        <v>80</v>
      </c>
      <c r="G24" s="35">
        <v>1</v>
      </c>
      <c r="H24" s="17">
        <v>12</v>
      </c>
      <c r="I24" s="23">
        <v>0</v>
      </c>
      <c r="J24" s="40">
        <v>540</v>
      </c>
      <c r="K24" s="35">
        <v>0</v>
      </c>
      <c r="L24" s="17">
        <v>43</v>
      </c>
      <c r="M24" s="23">
        <v>11</v>
      </c>
      <c r="N24" s="40">
        <v>451</v>
      </c>
      <c r="O24" s="35">
        <v>0</v>
      </c>
      <c r="P24" s="17">
        <v>44</v>
      </c>
      <c r="Q24" s="23">
        <v>2</v>
      </c>
      <c r="R24" s="40">
        <v>300</v>
      </c>
      <c r="S24" s="35">
        <v>1</v>
      </c>
      <c r="T24" s="17">
        <v>39</v>
      </c>
      <c r="U24" s="23">
        <v>25</v>
      </c>
      <c r="V24" s="40">
        <v>219</v>
      </c>
    </row>
    <row r="25" spans="1:22" ht="30" customHeight="1" thickBot="1" thickTop="1">
      <c r="A25" s="109" t="s">
        <v>12</v>
      </c>
      <c r="B25" s="110"/>
      <c r="C25" s="111"/>
      <c r="D25" s="21">
        <f>SUM(D8:D24)</f>
        <v>3588</v>
      </c>
      <c r="E25" s="20">
        <f>SUM(E8:E24)</f>
        <v>196</v>
      </c>
      <c r="F25" s="22">
        <f>SUM(F8:F24)</f>
        <v>7827</v>
      </c>
      <c r="G25" s="36">
        <f>SUM(G8:G24)</f>
        <v>3697</v>
      </c>
      <c r="H25" s="20">
        <f>SUM(H8:H24)</f>
        <v>185</v>
      </c>
      <c r="I25" s="20">
        <v>2470</v>
      </c>
      <c r="J25" s="37">
        <v>5685</v>
      </c>
      <c r="K25" s="36">
        <f>SUM(K8:K24)</f>
        <v>3366</v>
      </c>
      <c r="L25" s="20">
        <f>SUM(L8:L24)</f>
        <v>223</v>
      </c>
      <c r="M25" s="20">
        <f>SUM(M8:M15)+SUM(M18:M24)</f>
        <v>2664</v>
      </c>
      <c r="N25" s="37">
        <f>SUM(N8:N15)+SUM(N18:N24)</f>
        <v>10150</v>
      </c>
      <c r="O25" s="36">
        <f>SUM(O8:O24)</f>
        <v>3324</v>
      </c>
      <c r="P25" s="20">
        <f>SUM(P8:P24)</f>
        <v>243</v>
      </c>
      <c r="Q25" s="20">
        <f>SUM(Q8:Q15)+SUM(Q18:Q24)</f>
        <v>2796</v>
      </c>
      <c r="R25" s="37">
        <f>SUM(R8:R15)+SUM(R18:R24)</f>
        <v>9835</v>
      </c>
      <c r="S25" s="36">
        <f>SUM(S8:S24)</f>
        <v>3733</v>
      </c>
      <c r="T25" s="20">
        <f>SUM(T8:T24)</f>
        <v>233</v>
      </c>
      <c r="U25" s="20">
        <f>SUM(U8:U15)+SUM(U18:U24)</f>
        <v>2894</v>
      </c>
      <c r="V25" s="37">
        <f>SUM(V8:V15)+SUM(V18:V24)</f>
        <v>10232</v>
      </c>
    </row>
    <row r="26" spans="1:19" ht="19.5" customHeight="1">
      <c r="A26" s="50"/>
      <c r="B26" s="50"/>
      <c r="C26" s="50"/>
      <c r="D26" s="51"/>
      <c r="E26" s="51"/>
      <c r="F26" s="51"/>
      <c r="G26" s="51"/>
      <c r="H26" s="51"/>
      <c r="I26" s="51"/>
      <c r="J26" s="51"/>
      <c r="K26" s="51"/>
      <c r="L26" s="51"/>
      <c r="M26" s="49"/>
      <c r="N26" s="49" t="s">
        <v>44</v>
      </c>
      <c r="O26" s="49"/>
      <c r="P26" s="49"/>
      <c r="R26" s="49"/>
      <c r="S26" s="49"/>
    </row>
    <row r="27" spans="1:12" ht="75" customHeight="1">
      <c r="A27" s="114" t="s">
        <v>45</v>
      </c>
      <c r="B27" s="114"/>
      <c r="C27" s="114"/>
      <c r="D27" s="114"/>
      <c r="E27" s="114"/>
      <c r="F27" s="114"/>
      <c r="G27" s="114"/>
      <c r="H27" s="114"/>
      <c r="I27" s="114"/>
      <c r="J27" s="114"/>
      <c r="K27" s="114"/>
      <c r="L27" s="114"/>
    </row>
    <row r="28" spans="1:10" ht="18" customHeight="1">
      <c r="A28" s="108" t="s">
        <v>16</v>
      </c>
      <c r="B28" s="108"/>
      <c r="C28" s="108"/>
      <c r="D28" s="108"/>
      <c r="E28" s="108"/>
      <c r="F28" s="108"/>
      <c r="G28" s="108"/>
      <c r="H28" s="108"/>
      <c r="I28" s="108"/>
      <c r="J28" s="8"/>
    </row>
    <row r="29" spans="1:10" ht="42" customHeight="1">
      <c r="A29" s="10" t="s">
        <v>18</v>
      </c>
      <c r="B29" s="91" t="s">
        <v>17</v>
      </c>
      <c r="C29" s="92"/>
      <c r="D29" s="92"/>
      <c r="E29" s="92"/>
      <c r="F29" s="92"/>
      <c r="G29" s="92"/>
      <c r="H29" s="92"/>
      <c r="I29" s="92"/>
      <c r="J29" s="93"/>
    </row>
    <row r="30" spans="1:10" ht="30" customHeight="1">
      <c r="A30" s="97" t="s">
        <v>19</v>
      </c>
      <c r="B30" s="148" t="s">
        <v>9</v>
      </c>
      <c r="C30" s="149"/>
      <c r="D30" s="94" t="s">
        <v>13</v>
      </c>
      <c r="E30" s="95"/>
      <c r="F30" s="95"/>
      <c r="G30" s="95"/>
      <c r="H30" s="95"/>
      <c r="I30" s="95"/>
      <c r="J30" s="96"/>
    </row>
    <row r="31" spans="1:10" ht="30" customHeight="1">
      <c r="A31" s="98"/>
      <c r="B31" s="145" t="s">
        <v>10</v>
      </c>
      <c r="C31" s="146"/>
      <c r="D31" s="99" t="s">
        <v>14</v>
      </c>
      <c r="E31" s="100"/>
      <c r="F31" s="100"/>
      <c r="G31" s="100"/>
      <c r="H31" s="100"/>
      <c r="I31" s="100"/>
      <c r="J31" s="101"/>
    </row>
  </sheetData>
  <sheetProtection/>
  <mergeCells count="57">
    <mergeCell ref="B31:C31"/>
    <mergeCell ref="U1:V1"/>
    <mergeCell ref="O5:R5"/>
    <mergeCell ref="O6:R6"/>
    <mergeCell ref="O16:O17"/>
    <mergeCell ref="P16:P17"/>
    <mergeCell ref="Q16:R17"/>
    <mergeCell ref="B30:C30"/>
    <mergeCell ref="A24:C24"/>
    <mergeCell ref="D5:F5"/>
    <mergeCell ref="D6:F6"/>
    <mergeCell ref="A20:B20"/>
    <mergeCell ref="A22:C22"/>
    <mergeCell ref="A19:B19"/>
    <mergeCell ref="A7:C7"/>
    <mergeCell ref="A6:C6"/>
    <mergeCell ref="A8:C8"/>
    <mergeCell ref="A9:C9"/>
    <mergeCell ref="D30:J30"/>
    <mergeCell ref="A30:A31"/>
    <mergeCell ref="D31:J31"/>
    <mergeCell ref="B16:C17"/>
    <mergeCell ref="B18:C18"/>
    <mergeCell ref="A28:I28"/>
    <mergeCell ref="A25:C25"/>
    <mergeCell ref="A21:B21"/>
    <mergeCell ref="A27:L27"/>
    <mergeCell ref="L16:L17"/>
    <mergeCell ref="A23:C23"/>
    <mergeCell ref="K5:N5"/>
    <mergeCell ref="K6:N6"/>
    <mergeCell ref="D16:D17"/>
    <mergeCell ref="I16:J17"/>
    <mergeCell ref="B29:J29"/>
    <mergeCell ref="B12:C12"/>
    <mergeCell ref="A11:A13"/>
    <mergeCell ref="E16:E17"/>
    <mergeCell ref="K16:K17"/>
    <mergeCell ref="D21:F21"/>
    <mergeCell ref="A3:T3"/>
    <mergeCell ref="M16:N17"/>
    <mergeCell ref="F16:F17"/>
    <mergeCell ref="S5:V5"/>
    <mergeCell ref="A10:C10"/>
    <mergeCell ref="B11:C11"/>
    <mergeCell ref="B13:C13"/>
    <mergeCell ref="A14:C14"/>
    <mergeCell ref="A15:C15"/>
    <mergeCell ref="S6:V6"/>
    <mergeCell ref="S16:S17"/>
    <mergeCell ref="T16:T17"/>
    <mergeCell ref="U16:V17"/>
    <mergeCell ref="M2:P2"/>
    <mergeCell ref="G5:J5"/>
    <mergeCell ref="G6:J6"/>
    <mergeCell ref="G16:G17"/>
    <mergeCell ref="H16:H17"/>
  </mergeCells>
  <printOptions horizontalCentered="1" verticalCentered="1"/>
  <pageMargins left="0.1968503937007874" right="0.1968503937007874" top="0.3937007874015748" bottom="0.5905511811023623" header="0.31496062992125984" footer="0.5905511811023623"/>
  <pageSetup blackAndWhite="1" fitToHeight="0" fitToWidth="1" horizontalDpi="600" verticalDpi="6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弘靖</dc:creator>
  <cp:keywords/>
  <dc:description/>
  <cp:lastModifiedBy>西口　拓</cp:lastModifiedBy>
  <cp:lastPrinted>2020-08-13T01:56:09Z</cp:lastPrinted>
  <dcterms:modified xsi:type="dcterms:W3CDTF">2021-09-09T00:16:31Z</dcterms:modified>
  <cp:category/>
  <cp:version/>
  <cp:contentType/>
  <cp:contentStatus/>
</cp:coreProperties>
</file>