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1\室課専用\【高齢福祉室】高齢支援課\005予算・決算・実計\03決算\106-1 決算\15（オープンデータ）★HP事前公開資料\R4年度決算\HP掲載データ\"/>
    </mc:Choice>
  </mc:AlternateContent>
  <bookViews>
    <workbookView xWindow="0" yWindow="0" windowWidth="20490" windowHeight="6780"/>
  </bookViews>
  <sheets>
    <sheet name="相談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1" i="1"/>
  <c r="T13" i="1" l="1"/>
</calcChain>
</file>

<file path=xl/sharedStrings.xml><?xml version="1.0" encoding="utf-8"?>
<sst xmlns="http://schemas.openxmlformats.org/spreadsheetml/2006/main" count="39" uniqueCount="39">
  <si>
    <t>単位：件</t>
    <rPh sb="0" eb="2">
      <t>タンイ</t>
    </rPh>
    <rPh sb="3" eb="4">
      <t>ケン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</si>
  <si>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</si>
  <si>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</si>
  <si>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地域包括支援センターの名称</t>
    <rPh sb="0" eb="2">
      <t>チイキ</t>
    </rPh>
    <rPh sb="2" eb="4">
      <t>ホウカツ</t>
    </rPh>
    <rPh sb="4" eb="6">
      <t>シエン</t>
    </rPh>
    <rPh sb="11" eb="13">
      <t>メイショウ</t>
    </rPh>
    <phoneticPr fontId="1"/>
  </si>
  <si>
    <t>合計</t>
    <rPh sb="0" eb="2">
      <t>ゴウケイ</t>
    </rPh>
    <phoneticPr fontId="1"/>
  </si>
  <si>
    <t>吹三・東</t>
    <rPh sb="0" eb="1">
      <t>スイ</t>
    </rPh>
    <rPh sb="1" eb="2">
      <t>サン</t>
    </rPh>
    <rPh sb="3" eb="4">
      <t>ヒガシ</t>
    </rPh>
    <phoneticPr fontId="1"/>
  </si>
  <si>
    <t>岸部</t>
    <rPh sb="0" eb="2">
      <t>キシベ</t>
    </rPh>
    <phoneticPr fontId="1"/>
  </si>
  <si>
    <t>豊津・江坂</t>
    <rPh sb="0" eb="2">
      <t>トヨツ</t>
    </rPh>
    <rPh sb="3" eb="5">
      <t>エサカ</t>
    </rPh>
    <phoneticPr fontId="1"/>
  </si>
  <si>
    <t>千里山東・
佐井寺</t>
    <rPh sb="0" eb="3">
      <t>センリヤマ</t>
    </rPh>
    <rPh sb="3" eb="4">
      <t>ヒガシ</t>
    </rPh>
    <rPh sb="6" eb="9">
      <t>サイデラ</t>
    </rPh>
    <phoneticPr fontId="1"/>
  </si>
  <si>
    <t>千里山西</t>
    <rPh sb="0" eb="3">
      <t>センリヤマ</t>
    </rPh>
    <rPh sb="3" eb="4">
      <t>ニシ</t>
    </rPh>
    <phoneticPr fontId="1"/>
  </si>
  <si>
    <t>山田</t>
    <rPh sb="0" eb="2">
      <t>ヤマダ</t>
    </rPh>
    <phoneticPr fontId="1"/>
  </si>
  <si>
    <t>千里丘</t>
    <rPh sb="0" eb="3">
      <t>センリオカ</t>
    </rPh>
    <phoneticPr fontId="1"/>
  </si>
  <si>
    <t>佐竹台・
高野台</t>
    <rPh sb="0" eb="2">
      <t>サタケ</t>
    </rPh>
    <rPh sb="2" eb="3">
      <t>ダイ</t>
    </rPh>
    <rPh sb="5" eb="8">
      <t>タカノダイ</t>
    </rPh>
    <phoneticPr fontId="1"/>
  </si>
  <si>
    <t>古江台・
青山台</t>
    <rPh sb="0" eb="2">
      <t>フルエ</t>
    </rPh>
    <rPh sb="2" eb="3">
      <t>ダイ</t>
    </rPh>
    <rPh sb="5" eb="8">
      <t>アオヤマダイ</t>
    </rPh>
    <phoneticPr fontId="1"/>
  </si>
  <si>
    <t>津雲台・
藤白台</t>
    <rPh sb="0" eb="3">
      <t>ツクモダイ</t>
    </rPh>
    <rPh sb="5" eb="6">
      <t>フジ</t>
    </rPh>
    <rPh sb="6" eb="7">
      <t>シロ</t>
    </rPh>
    <rPh sb="7" eb="8">
      <t>ダイ</t>
    </rPh>
    <phoneticPr fontId="1"/>
  </si>
  <si>
    <t>4月に3か所開設
（太枠表示分）</t>
    <rPh sb="1" eb="2">
      <t>ガツ</t>
    </rPh>
    <rPh sb="5" eb="6">
      <t>トコロ</t>
    </rPh>
    <rPh sb="6" eb="8">
      <t>カイセツ</t>
    </rPh>
    <rPh sb="10" eb="12">
      <t>フトワク</t>
    </rPh>
    <rPh sb="12" eb="14">
      <t>ヒョウジ</t>
    </rPh>
    <rPh sb="14" eb="15">
      <t>ブン</t>
    </rPh>
    <phoneticPr fontId="1"/>
  </si>
  <si>
    <t>平成30年度
（2018年度）</t>
    <rPh sb="12" eb="13">
      <t>ネン</t>
    </rPh>
    <rPh sb="13" eb="14">
      <t>ド</t>
    </rPh>
    <phoneticPr fontId="1"/>
  </si>
  <si>
    <t>令和元年度
（2019年度）</t>
    <rPh sb="0" eb="2">
      <t>レイワ</t>
    </rPh>
    <rPh sb="2" eb="3">
      <t>ゲン</t>
    </rPh>
    <rPh sb="11" eb="12">
      <t>ネン</t>
    </rPh>
    <rPh sb="12" eb="13">
      <t>ド</t>
    </rPh>
    <phoneticPr fontId="1"/>
  </si>
  <si>
    <t>・平成30年
（2018年）
4月</t>
    <phoneticPr fontId="1"/>
  </si>
  <si>
    <t>・令和元年
（2019年）
4月</t>
    <rPh sb="1" eb="3">
      <t>レイワ</t>
    </rPh>
    <rPh sb="3" eb="4">
      <t>ゲン</t>
    </rPh>
    <rPh sb="4" eb="5">
      <t>ネン</t>
    </rPh>
    <rPh sb="11" eb="12">
      <t>ネン</t>
    </rPh>
    <rPh sb="15" eb="16">
      <t>ガツ</t>
    </rPh>
    <phoneticPr fontId="1"/>
  </si>
  <si>
    <t>直営型から委託型への移行時期</t>
    <rPh sb="0" eb="2">
      <t>チョクエイ</t>
    </rPh>
    <rPh sb="2" eb="3">
      <t>ガタ</t>
    </rPh>
    <rPh sb="5" eb="8">
      <t>イタクガタ</t>
    </rPh>
    <rPh sb="10" eb="12">
      <t>イコウ</t>
    </rPh>
    <rPh sb="12" eb="14">
      <t>ジキ</t>
    </rPh>
    <phoneticPr fontId="1"/>
  </si>
  <si>
    <t>4月に2か所開設
（太枠表示分）</t>
    <rPh sb="1" eb="2">
      <t>ガツ</t>
    </rPh>
    <rPh sb="5" eb="6">
      <t>トコロ</t>
    </rPh>
    <rPh sb="6" eb="8">
      <t>カイセツ</t>
    </rPh>
    <rPh sb="10" eb="12">
      <t>フトワク</t>
    </rPh>
    <rPh sb="12" eb="14">
      <t>ヒョウジ</t>
    </rPh>
    <rPh sb="14" eb="15">
      <t>ブン</t>
    </rPh>
    <phoneticPr fontId="1"/>
  </si>
  <si>
    <t>・令和元年
（2019年）
4月</t>
    <phoneticPr fontId="1"/>
  </si>
  <si>
    <t>・令和元年
（2019年）
4月</t>
    <phoneticPr fontId="1"/>
  </si>
  <si>
    <t>・平成30年
（2018年）
4月</t>
    <phoneticPr fontId="1"/>
  </si>
  <si>
    <r>
      <t xml:space="preserve">・平成28年
（2016年）
4月
</t>
    </r>
    <r>
      <rPr>
        <sz val="18"/>
        <color theme="1"/>
        <rFont val="ＭＳ Ｐ明朝"/>
        <family val="1"/>
        <charset val="128"/>
      </rPr>
      <t>総合福祉会館から一部移行</t>
    </r>
    <rPh sb="16" eb="17">
      <t>ガツ</t>
    </rPh>
    <rPh sb="18" eb="20">
      <t>ソウゴウ</t>
    </rPh>
    <rPh sb="20" eb="22">
      <t>フクシ</t>
    </rPh>
    <rPh sb="22" eb="24">
      <t>カイカン</t>
    </rPh>
    <rPh sb="26" eb="27">
      <t>イチ</t>
    </rPh>
    <rPh sb="27" eb="28">
      <t>ブ</t>
    </rPh>
    <rPh sb="28" eb="30">
      <t>イコウ</t>
    </rPh>
    <phoneticPr fontId="1"/>
  </si>
  <si>
    <r>
      <t xml:space="preserve">・平成28年
（2016年）
4月
</t>
    </r>
    <r>
      <rPr>
        <sz val="18"/>
        <color theme="1"/>
        <rFont val="ＭＳ Ｐ明朝"/>
        <family val="1"/>
        <charset val="128"/>
      </rPr>
      <t>亥の子谷地域保健福祉センターから一部移行</t>
    </r>
    <rPh sb="34" eb="35">
      <t>イチ</t>
    </rPh>
    <phoneticPr fontId="1"/>
  </si>
  <si>
    <r>
      <t xml:space="preserve">・平成28年
（2016年）
4月
</t>
    </r>
    <r>
      <rPr>
        <sz val="18"/>
        <color theme="1"/>
        <rFont val="ＭＳ Ｐ明朝"/>
        <family val="1"/>
        <charset val="128"/>
      </rPr>
      <t>千里NT地域保健福祉センターから一部移行</t>
    </r>
    <rPh sb="34" eb="35">
      <t>イチ</t>
    </rPh>
    <phoneticPr fontId="1"/>
  </si>
  <si>
    <r>
      <t xml:space="preserve">亥の子谷
</t>
    </r>
    <r>
      <rPr>
        <sz val="16"/>
        <color theme="1"/>
        <rFont val="ＭＳ Ｐ明朝"/>
        <family val="1"/>
        <charset val="128"/>
      </rPr>
      <t>（亥の子谷
地域保健福祉
センター）</t>
    </r>
    <rPh sb="0" eb="1">
      <t>イ</t>
    </rPh>
    <rPh sb="2" eb="3">
      <t>コ</t>
    </rPh>
    <rPh sb="3" eb="4">
      <t>ダニ</t>
    </rPh>
    <phoneticPr fontId="1"/>
  </si>
  <si>
    <r>
      <t xml:space="preserve">桃山台・
竹見台
</t>
    </r>
    <r>
      <rPr>
        <sz val="16"/>
        <color theme="1"/>
        <rFont val="ＭＳ Ｐ明朝"/>
        <family val="1"/>
        <charset val="128"/>
      </rPr>
      <t>（千里NT
地域保健福祉
センター）</t>
    </r>
    <rPh sb="0" eb="3">
      <t>モモヤマダイ</t>
    </rPh>
    <rPh sb="5" eb="6">
      <t>タケ</t>
    </rPh>
    <rPh sb="6" eb="7">
      <t>ミ</t>
    </rPh>
    <rPh sb="7" eb="8">
      <t>ダイ</t>
    </rPh>
    <phoneticPr fontId="1"/>
  </si>
  <si>
    <r>
      <t xml:space="preserve">基幹型
</t>
    </r>
    <r>
      <rPr>
        <sz val="16"/>
        <color theme="1"/>
        <rFont val="ＭＳ Ｐ明朝"/>
        <family val="1"/>
        <charset val="128"/>
      </rPr>
      <t>（高齢福祉室）</t>
    </r>
    <rPh sb="0" eb="3">
      <t>キカンガタ</t>
    </rPh>
    <rPh sb="5" eb="10">
      <t>コウレイフクシシツ</t>
    </rPh>
    <phoneticPr fontId="1"/>
  </si>
  <si>
    <r>
      <rPr>
        <sz val="20"/>
        <color theme="1"/>
        <rFont val="ＭＳ Ｐ明朝"/>
        <family val="1"/>
        <charset val="128"/>
      </rPr>
      <t>吹一・吹六</t>
    </r>
    <r>
      <rPr>
        <sz val="18"/>
        <color theme="1"/>
        <rFont val="ＭＳ Ｐ明朝"/>
        <family val="1"/>
        <charset val="128"/>
      </rPr>
      <t xml:space="preserve">
</t>
    </r>
    <r>
      <rPr>
        <sz val="16"/>
        <color theme="1"/>
        <rFont val="ＭＳ Ｐ明朝"/>
        <family val="1"/>
        <charset val="128"/>
      </rPr>
      <t>（内本町
地域保健福祉
センター）</t>
    </r>
    <rPh sb="0" eb="1">
      <t>スイ</t>
    </rPh>
    <rPh sb="1" eb="2">
      <t>イチ</t>
    </rPh>
    <rPh sb="3" eb="4">
      <t>スイ</t>
    </rPh>
    <rPh sb="4" eb="5">
      <t>ロク</t>
    </rPh>
    <phoneticPr fontId="1"/>
  </si>
  <si>
    <r>
      <rPr>
        <sz val="20"/>
        <color theme="1"/>
        <rFont val="ＭＳ Ｐ明朝"/>
        <family val="1"/>
        <charset val="128"/>
      </rPr>
      <t>片山</t>
    </r>
    <r>
      <rPr>
        <sz val="18"/>
        <color theme="1"/>
        <rFont val="ＭＳ Ｐ明朝"/>
        <family val="1"/>
        <charset val="128"/>
      </rPr>
      <t xml:space="preserve">
</t>
    </r>
    <r>
      <rPr>
        <sz val="16"/>
        <color theme="1"/>
        <rFont val="ＭＳ Ｐ明朝"/>
        <family val="1"/>
        <charset val="128"/>
      </rPr>
      <t>（総合福祉
会館）</t>
    </r>
    <rPh sb="0" eb="2">
      <t>カタヤマ</t>
    </rPh>
    <phoneticPr fontId="1"/>
  </si>
  <si>
    <r>
      <t xml:space="preserve">南吹田
</t>
    </r>
    <r>
      <rPr>
        <sz val="16"/>
        <color theme="1"/>
        <rFont val="ＭＳ Ｐ明朝"/>
        <family val="1"/>
        <charset val="128"/>
      </rPr>
      <t>（高齢福祉室）</t>
    </r>
    <rPh sb="0" eb="3">
      <t>ミナミスイタ</t>
    </rPh>
    <rPh sb="5" eb="10">
      <t>コウレイフクシシツ</t>
    </rPh>
    <phoneticPr fontId="1"/>
  </si>
  <si>
    <t>令和2年度
（2020年度）</t>
    <rPh sb="0" eb="2">
      <t>レイワ</t>
    </rPh>
    <rPh sb="3" eb="5">
      <t>ネンド</t>
    </rPh>
    <rPh sb="11" eb="13">
      <t>ネンド</t>
    </rPh>
    <phoneticPr fontId="1"/>
  </si>
  <si>
    <t>令和3年度
（2021年度）</t>
    <rPh sb="0" eb="2">
      <t>レイワ</t>
    </rPh>
    <rPh sb="3" eb="5">
      <t>ネンド</t>
    </rPh>
    <rPh sb="11" eb="13">
      <t>ネンド</t>
    </rPh>
    <phoneticPr fontId="1"/>
  </si>
  <si>
    <t>福祉部高齢福祉室(支援グループ）</t>
    <rPh sb="0" eb="2">
      <t>フクシ</t>
    </rPh>
    <rPh sb="2" eb="3">
      <t>ブ</t>
    </rPh>
    <rPh sb="3" eb="5">
      <t>コウレイ</t>
    </rPh>
    <rPh sb="5" eb="7">
      <t>フクシ</t>
    </rPh>
    <rPh sb="7" eb="8">
      <t>シツ</t>
    </rPh>
    <rPh sb="9" eb="11">
      <t>シエン</t>
    </rPh>
    <phoneticPr fontId="1"/>
  </si>
  <si>
    <t>平成30年度（2018年度）～令和4年度（2022年度）各地域包括支援センターの相談件数</t>
    <rPh sb="0" eb="2">
      <t>ヘイセイ</t>
    </rPh>
    <rPh sb="4" eb="6">
      <t>ネンド</t>
    </rPh>
    <rPh sb="11" eb="12">
      <t>ネン</t>
    </rPh>
    <rPh sb="12" eb="13">
      <t>ド</t>
    </rPh>
    <rPh sb="15" eb="17">
      <t>レイワ</t>
    </rPh>
    <rPh sb="18" eb="20">
      <t>ネンド</t>
    </rPh>
    <rPh sb="19" eb="20">
      <t>ド</t>
    </rPh>
    <rPh sb="25" eb="26">
      <t>ネン</t>
    </rPh>
    <rPh sb="26" eb="27">
      <t>ド</t>
    </rPh>
    <rPh sb="28" eb="31">
      <t>カクチイキ</t>
    </rPh>
    <rPh sb="31" eb="33">
      <t>ホウカツ</t>
    </rPh>
    <rPh sb="33" eb="35">
      <t>シエン</t>
    </rPh>
    <rPh sb="40" eb="44">
      <t>ソウダンケンスウ</t>
    </rPh>
    <phoneticPr fontId="1"/>
  </si>
  <si>
    <t>令和4年度
（2022年度）</t>
    <rPh sb="0" eb="2">
      <t>レイワ</t>
    </rPh>
    <rPh sb="3" eb="5">
      <t>ネンド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</si>
</sst>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28"/>
      <name val="ＭＳ Ｐ明朝"/>
      <family val="1"/>
      <charset val="128"/>
    </font>
    <font>
      <sz val="26"/>
      <name val="ＭＳ Ｐ明朝"/>
      <family val="1"/>
      <charset val="128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/>
    <xf numFmtId="176" fontId="0" fillId="0" borderId="0" xfId="0" applyNumberFormat="1" applyFill="1" applyBorder="1"/>
    <xf numFmtId="0" fontId="5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left" vertical="center" wrapText="1"/>
    </xf>
    <xf numFmtId="176" fontId="8" fillId="0" borderId="24" xfId="0" applyNumberFormat="1" applyFont="1" applyFill="1" applyBorder="1" applyAlignment="1">
      <alignment horizontal="left" vertical="center" wrapText="1"/>
    </xf>
    <xf numFmtId="177" fontId="8" fillId="0" borderId="25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view="pageBreakPreview" zoomScale="40" zoomScaleNormal="100" zoomScaleSheetLayoutView="40" workbookViewId="0">
      <selection activeCell="C12" sqref="C12"/>
    </sheetView>
  </sheetViews>
  <sheetFormatPr defaultRowHeight="18.75" x14ac:dyDescent="0.4"/>
  <cols>
    <col min="1" max="1" width="6.75" style="1" customWidth="1"/>
    <col min="2" max="2" width="22.625" style="1" customWidth="1"/>
    <col min="3" max="3" width="24.625" style="1" customWidth="1"/>
    <col min="4" max="19" width="17.75" style="1" customWidth="1"/>
    <col min="20" max="20" width="19.75" style="1" customWidth="1"/>
    <col min="21" max="16384" width="9" style="1"/>
  </cols>
  <sheetData>
    <row r="1" spans="1:20" ht="30" customHeight="1" x14ac:dyDescent="0.4">
      <c r="P1" s="2"/>
      <c r="Q1" s="45" t="s">
        <v>36</v>
      </c>
      <c r="R1" s="45"/>
      <c r="S1" s="45"/>
      <c r="T1" s="45"/>
    </row>
    <row r="2" spans="1:20" ht="16.5" customHeight="1" x14ac:dyDescent="0.4"/>
    <row r="3" spans="1:20" s="3" customFormat="1" ht="32.25" x14ac:dyDescent="0.15">
      <c r="B3" s="46" t="s">
        <v>37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0"/>
    </row>
    <row r="4" spans="1:20" s="3" customFormat="1" ht="18.7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10"/>
    </row>
    <row r="5" spans="1:20" s="3" customFormat="1" ht="36" customHeight="1" thickBot="1" x14ac:dyDescent="0.2">
      <c r="B5" s="4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 t="s">
        <v>0</v>
      </c>
    </row>
    <row r="6" spans="1:20" s="3" customFormat="1" ht="37.5" customHeight="1" x14ac:dyDescent="0.15">
      <c r="A6" s="47"/>
      <c r="B6" s="50" t="s">
        <v>1</v>
      </c>
      <c r="C6" s="50" t="s">
        <v>2</v>
      </c>
      <c r="D6" s="40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53" t="s">
        <v>4</v>
      </c>
    </row>
    <row r="7" spans="1:20" s="3" customFormat="1" ht="31.5" customHeight="1" x14ac:dyDescent="0.15">
      <c r="A7" s="48"/>
      <c r="B7" s="51"/>
      <c r="C7" s="51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54"/>
    </row>
    <row r="8" spans="1:20" s="3" customFormat="1" ht="129.94999999999999" customHeight="1" thickBot="1" x14ac:dyDescent="0.2">
      <c r="A8" s="49"/>
      <c r="B8" s="52"/>
      <c r="C8" s="52"/>
      <c r="D8" s="11" t="s">
        <v>31</v>
      </c>
      <c r="E8" s="13" t="s">
        <v>5</v>
      </c>
      <c r="F8" s="11" t="s">
        <v>32</v>
      </c>
      <c r="G8" s="13" t="s">
        <v>6</v>
      </c>
      <c r="H8" s="13" t="s">
        <v>33</v>
      </c>
      <c r="I8" s="13" t="s">
        <v>7</v>
      </c>
      <c r="J8" s="13" t="s">
        <v>8</v>
      </c>
      <c r="K8" s="13" t="s">
        <v>9</v>
      </c>
      <c r="L8" s="13" t="s">
        <v>28</v>
      </c>
      <c r="M8" s="13" t="s">
        <v>10</v>
      </c>
      <c r="N8" s="13" t="s">
        <v>11</v>
      </c>
      <c r="O8" s="13" t="s">
        <v>29</v>
      </c>
      <c r="P8" s="13" t="s">
        <v>12</v>
      </c>
      <c r="Q8" s="13" t="s">
        <v>13</v>
      </c>
      <c r="R8" s="13" t="s">
        <v>14</v>
      </c>
      <c r="S8" s="13" t="s">
        <v>30</v>
      </c>
      <c r="T8" s="54"/>
    </row>
    <row r="9" spans="1:20" ht="129.94999999999999" customHeight="1" thickTop="1" thickBot="1" x14ac:dyDescent="0.45">
      <c r="A9" s="43"/>
      <c r="B9" s="18" t="s">
        <v>16</v>
      </c>
      <c r="C9" s="13" t="s">
        <v>21</v>
      </c>
      <c r="D9" s="16">
        <v>1887</v>
      </c>
      <c r="E9" s="21">
        <v>1529</v>
      </c>
      <c r="F9" s="22">
        <v>1056</v>
      </c>
      <c r="G9" s="23">
        <v>1526</v>
      </c>
      <c r="H9" s="22">
        <v>1258</v>
      </c>
      <c r="I9" s="24">
        <v>1135</v>
      </c>
      <c r="J9" s="16">
        <v>1106</v>
      </c>
      <c r="K9" s="16">
        <v>1495</v>
      </c>
      <c r="L9" s="16">
        <v>1331</v>
      </c>
      <c r="M9" s="16">
        <v>1346</v>
      </c>
      <c r="N9" s="16">
        <v>1078</v>
      </c>
      <c r="O9" s="16">
        <v>2025</v>
      </c>
      <c r="P9" s="16">
        <v>1811</v>
      </c>
      <c r="Q9" s="16">
        <v>1124</v>
      </c>
      <c r="R9" s="16">
        <v>1284</v>
      </c>
      <c r="S9" s="20">
        <v>1243</v>
      </c>
      <c r="T9" s="14">
        <v>22234</v>
      </c>
    </row>
    <row r="10" spans="1:20" ht="129.94999999999999" customHeight="1" thickTop="1" thickBot="1" x14ac:dyDescent="0.45">
      <c r="A10" s="43"/>
      <c r="B10" s="18" t="s">
        <v>17</v>
      </c>
      <c r="C10" s="25" t="s">
        <v>15</v>
      </c>
      <c r="D10" s="22">
        <v>2069</v>
      </c>
      <c r="E10" s="24">
        <v>2763</v>
      </c>
      <c r="F10" s="26">
        <v>1220</v>
      </c>
      <c r="G10" s="16">
        <v>1135</v>
      </c>
      <c r="H10" s="26">
        <v>1493</v>
      </c>
      <c r="I10" s="16">
        <v>1357</v>
      </c>
      <c r="J10" s="16">
        <v>1145</v>
      </c>
      <c r="K10" s="21">
        <v>1558</v>
      </c>
      <c r="L10" s="22">
        <v>1781</v>
      </c>
      <c r="M10" s="24">
        <v>1278</v>
      </c>
      <c r="N10" s="21">
        <v>1097</v>
      </c>
      <c r="O10" s="22">
        <v>1518</v>
      </c>
      <c r="P10" s="24">
        <v>1733</v>
      </c>
      <c r="Q10" s="16">
        <v>845</v>
      </c>
      <c r="R10" s="16">
        <v>1367</v>
      </c>
      <c r="S10" s="16">
        <v>2144</v>
      </c>
      <c r="T10" s="14">
        <v>24503</v>
      </c>
    </row>
    <row r="11" spans="1:20" ht="129.94999999999999" customHeight="1" thickTop="1" x14ac:dyDescent="0.4">
      <c r="A11" s="43"/>
      <c r="B11" s="18" t="s">
        <v>34</v>
      </c>
      <c r="C11" s="13"/>
      <c r="D11" s="26">
        <v>1760</v>
      </c>
      <c r="E11" s="16">
        <v>1996</v>
      </c>
      <c r="F11" s="16">
        <v>1385</v>
      </c>
      <c r="G11" s="16">
        <v>1271</v>
      </c>
      <c r="H11" s="16">
        <v>1499</v>
      </c>
      <c r="I11" s="16">
        <v>1721</v>
      </c>
      <c r="J11" s="16">
        <v>1259</v>
      </c>
      <c r="K11" s="16">
        <v>1558</v>
      </c>
      <c r="L11" s="26">
        <v>1410</v>
      </c>
      <c r="M11" s="16">
        <v>1666</v>
      </c>
      <c r="N11" s="16">
        <v>1032</v>
      </c>
      <c r="O11" s="26">
        <v>1999</v>
      </c>
      <c r="P11" s="16">
        <v>1249</v>
      </c>
      <c r="Q11" s="16">
        <v>1517</v>
      </c>
      <c r="R11" s="16">
        <v>1296</v>
      </c>
      <c r="S11" s="16">
        <v>2812</v>
      </c>
      <c r="T11" s="14">
        <f>SUM(D11:S11)</f>
        <v>25430</v>
      </c>
    </row>
    <row r="12" spans="1:20" ht="129.94999999999999" customHeight="1" x14ac:dyDescent="0.4">
      <c r="A12" s="44"/>
      <c r="B12" s="18" t="s">
        <v>35</v>
      </c>
      <c r="C12" s="19"/>
      <c r="D12" s="16">
        <v>1905</v>
      </c>
      <c r="E12" s="17">
        <v>1899</v>
      </c>
      <c r="F12" s="16">
        <v>1730</v>
      </c>
      <c r="G12" s="16">
        <v>1282</v>
      </c>
      <c r="H12" s="16">
        <v>1513</v>
      </c>
      <c r="I12" s="15">
        <v>1599</v>
      </c>
      <c r="J12" s="16">
        <v>1422</v>
      </c>
      <c r="K12" s="15">
        <v>1636</v>
      </c>
      <c r="L12" s="16">
        <v>1352</v>
      </c>
      <c r="M12" s="17">
        <v>1986</v>
      </c>
      <c r="N12" s="15">
        <v>1143</v>
      </c>
      <c r="O12" s="16">
        <v>2190</v>
      </c>
      <c r="P12" s="17">
        <v>1408</v>
      </c>
      <c r="Q12" s="16">
        <v>1455</v>
      </c>
      <c r="R12" s="16">
        <v>1261</v>
      </c>
      <c r="S12" s="16">
        <v>2293</v>
      </c>
      <c r="T12" s="14">
        <f>SUM(D12:S12)</f>
        <v>26074</v>
      </c>
    </row>
    <row r="13" spans="1:20" s="36" customFormat="1" ht="129.94999999999999" customHeight="1" thickBot="1" x14ac:dyDescent="0.45">
      <c r="A13" s="44"/>
      <c r="B13" s="30" t="s">
        <v>38</v>
      </c>
      <c r="C13" s="31"/>
      <c r="D13" s="32">
        <v>2194</v>
      </c>
      <c r="E13" s="33">
        <v>2202</v>
      </c>
      <c r="F13" s="32">
        <v>2257</v>
      </c>
      <c r="G13" s="32">
        <v>1583</v>
      </c>
      <c r="H13" s="32">
        <v>1466</v>
      </c>
      <c r="I13" s="34">
        <v>1671</v>
      </c>
      <c r="J13" s="32">
        <v>1509</v>
      </c>
      <c r="K13" s="34">
        <v>1866</v>
      </c>
      <c r="L13" s="32">
        <v>2094</v>
      </c>
      <c r="M13" s="33">
        <v>2026</v>
      </c>
      <c r="N13" s="34">
        <v>1827</v>
      </c>
      <c r="O13" s="32">
        <v>1672</v>
      </c>
      <c r="P13" s="33">
        <v>1260</v>
      </c>
      <c r="Q13" s="32">
        <v>1513</v>
      </c>
      <c r="R13" s="32">
        <v>1389</v>
      </c>
      <c r="S13" s="32">
        <v>2245</v>
      </c>
      <c r="T13" s="35">
        <f>SUM(D13:S13)</f>
        <v>28774</v>
      </c>
    </row>
    <row r="14" spans="1:20" s="3" customFormat="1" ht="270" customHeight="1" thickTop="1" thickBot="1" x14ac:dyDescent="0.2">
      <c r="A14" s="37" t="s">
        <v>20</v>
      </c>
      <c r="B14" s="38"/>
      <c r="C14" s="39"/>
      <c r="D14" s="27" t="s">
        <v>19</v>
      </c>
      <c r="E14" s="27"/>
      <c r="F14" s="27" t="s">
        <v>18</v>
      </c>
      <c r="G14" s="27"/>
      <c r="H14" s="27" t="s">
        <v>24</v>
      </c>
      <c r="I14" s="27"/>
      <c r="J14" s="27" t="s">
        <v>25</v>
      </c>
      <c r="K14" s="27"/>
      <c r="L14" s="27" t="s">
        <v>22</v>
      </c>
      <c r="M14" s="27" t="s">
        <v>26</v>
      </c>
      <c r="N14" s="27"/>
      <c r="O14" s="27" t="s">
        <v>23</v>
      </c>
      <c r="P14" s="27" t="s">
        <v>27</v>
      </c>
      <c r="Q14" s="27"/>
      <c r="R14" s="27"/>
      <c r="S14" s="28"/>
      <c r="T14" s="29"/>
    </row>
    <row r="15" spans="1:20" ht="18.75" customHeight="1" x14ac:dyDescent="0.4">
      <c r="T15" s="3"/>
    </row>
    <row r="18" spans="4:20" x14ac:dyDescent="0.4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</row>
  </sheetData>
  <mergeCells count="9">
    <mergeCell ref="A14:C14"/>
    <mergeCell ref="D6:S6"/>
    <mergeCell ref="A9:A13"/>
    <mergeCell ref="Q1:T1"/>
    <mergeCell ref="B3:R4"/>
    <mergeCell ref="A6:A8"/>
    <mergeCell ref="B6:B8"/>
    <mergeCell ref="C6:C8"/>
    <mergeCell ref="T6:T8"/>
  </mergeCells>
  <phoneticPr fontId="1"/>
  <printOptions horizontalCentered="1"/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中西 典代</cp:lastModifiedBy>
  <cp:lastPrinted>2023-03-06T04:27:58Z</cp:lastPrinted>
  <dcterms:created xsi:type="dcterms:W3CDTF">2020-08-20T01:23:59Z</dcterms:created>
  <dcterms:modified xsi:type="dcterms:W3CDTF">2023-08-23T00:32:30Z</dcterms:modified>
</cp:coreProperties>
</file>