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290\Desktop\"/>
    </mc:Choice>
  </mc:AlternateContent>
  <bookViews>
    <workbookView xWindow="0" yWindow="0" windowWidth="20490" windowHeight="7530"/>
  </bookViews>
  <sheets>
    <sheet name="30年度" sheetId="1" r:id="rId1"/>
  </sheets>
  <definedNames>
    <definedName name="_xlnm.Print_Area" localSheetId="0">'30年度'!$A$1:$F$19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F14" i="1"/>
  <c r="F15" i="1" s="1"/>
  <c r="F13" i="1"/>
  <c r="F12" i="1"/>
</calcChain>
</file>

<file path=xl/sharedStrings.xml><?xml version="1.0" encoding="utf-8"?>
<sst xmlns="http://schemas.openxmlformats.org/spreadsheetml/2006/main" count="14" uniqueCount="14">
  <si>
    <r>
      <t xml:space="preserve">                        </t>
    </r>
    <r>
      <rPr>
        <u/>
        <sz val="14"/>
        <color indexed="8"/>
        <rFont val="ＭＳ Ｐ明朝"/>
        <family val="1"/>
        <charset val="128"/>
      </rPr>
      <t xml:space="preserve"> 児童部子育て給付課</t>
    </r>
    <rPh sb="25" eb="27">
      <t>ジドウ</t>
    </rPh>
    <rPh sb="27" eb="28">
      <t>ブ</t>
    </rPh>
    <rPh sb="28" eb="30">
      <t>コソダ</t>
    </rPh>
    <rPh sb="31" eb="33">
      <t>キュウフ</t>
    </rPh>
    <rPh sb="33" eb="34">
      <t>カ</t>
    </rPh>
    <phoneticPr fontId="5"/>
  </si>
  <si>
    <t>平成30年度（2018年度）子ども医療費助成制度の状況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rPh sb="14" eb="15">
      <t>コ</t>
    </rPh>
    <rPh sb="17" eb="19">
      <t>イリョウ</t>
    </rPh>
    <rPh sb="19" eb="20">
      <t>ヒ</t>
    </rPh>
    <rPh sb="20" eb="22">
      <t>ジョセイ</t>
    </rPh>
    <rPh sb="22" eb="24">
      <t>セイド</t>
    </rPh>
    <rPh sb="25" eb="27">
      <t>ジョウキョウ</t>
    </rPh>
    <phoneticPr fontId="5"/>
  </si>
  <si>
    <t>就学前</t>
    <rPh sb="0" eb="3">
      <t>シュウガクマエ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</si>
  <si>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</si>
  <si>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</si>
  <si>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合計</t>
    <rPh sb="0" eb="2">
      <t>ゴウケイ</t>
    </rPh>
    <phoneticPr fontId="5"/>
  </si>
  <si>
    <t>（0～6歳）</t>
    <rPh sb="4" eb="5">
      <t>サイ</t>
    </rPh>
    <phoneticPr fontId="5"/>
  </si>
  <si>
    <t>（7～12歳）</t>
    <rPh sb="5" eb="6">
      <t>サイ</t>
    </rPh>
    <phoneticPr fontId="5"/>
  </si>
  <si>
    <t>（13歳～15歳）</t>
    <rPh sb="3" eb="4">
      <t>サイ</t>
    </rPh>
    <rPh sb="7" eb="8">
      <t>サイ</t>
    </rPh>
    <phoneticPr fontId="5"/>
  </si>
  <si>
    <t>住民基本台帳人数
（a）</t>
    <rPh sb="0" eb="2">
      <t>ジュウミン</t>
    </rPh>
    <rPh sb="2" eb="4">
      <t>キホン</t>
    </rPh>
    <rPh sb="4" eb="6">
      <t>ダイチョウ</t>
    </rPh>
    <rPh sb="6" eb="8">
      <t>ニンズウ</t>
    </rPh>
    <phoneticPr fontId="5"/>
  </si>
  <si>
    <t>助成対象人数
（b）</t>
    <rPh sb="0" eb="2">
      <t>ジョセイ</t>
    </rPh>
    <rPh sb="2" eb="4">
      <t>タイショウ</t>
    </rPh>
    <rPh sb="4" eb="6">
      <t>ニンズウ</t>
    </rPh>
    <phoneticPr fontId="5"/>
  </si>
  <si>
    <t>助成金額
（c）</t>
    <rPh sb="0" eb="2">
      <t>ジョセイ</t>
    </rPh>
    <rPh sb="2" eb="4">
      <t>キンガク</t>
    </rPh>
    <phoneticPr fontId="5"/>
  </si>
  <si>
    <t>1人当たり助成金額
（c/b)</t>
    <rPh sb="1" eb="2">
      <t>ニン</t>
    </rPh>
    <rPh sb="2" eb="3">
      <t>ア</t>
    </rPh>
    <rPh sb="5" eb="7">
      <t>ジョセイ</t>
    </rPh>
    <rPh sb="7" eb="9">
      <t>キンガク</t>
    </rPh>
    <phoneticPr fontId="5"/>
  </si>
  <si>
    <t>※平成30年4月から小・中学生にかかる所得制限撤廃</t>
    <rPh sb="1" eb="3">
      <t>ヘイセイ</t>
    </rPh>
    <rPh sb="5" eb="6">
      <t>ネン</t>
    </rPh>
    <rPh sb="7" eb="8">
      <t>ガツ</t>
    </rPh>
    <rPh sb="10" eb="11">
      <t>ショウ</t>
    </rPh>
    <rPh sb="12" eb="15">
      <t>チュウガクセイ</t>
    </rPh>
    <rPh sb="19" eb="21">
      <t>ショトク</t>
    </rPh>
    <rPh sb="21" eb="23">
      <t>セイゲン</t>
    </rPh>
    <rPh sb="23" eb="25">
      <t>テッパイ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</si>
</sst>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&quot;円&quot;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u/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4" xfId="1" applyFont="1" applyFill="1" applyBorder="1">
      <alignment vertical="center"/>
    </xf>
    <xf numFmtId="0" fontId="0" fillId="0" borderId="5" xfId="0" applyBorder="1" applyAlignment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176" fontId="2" fillId="0" borderId="14" xfId="1" applyNumberFormat="1" applyFont="1" applyFill="1" applyBorder="1" applyAlignment="1">
      <alignment horizontal="right"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177" fontId="2" fillId="0" borderId="18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20" xfId="1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177" fontId="2" fillId="0" borderId="22" xfId="1" applyNumberFormat="1" applyFont="1" applyFill="1" applyBorder="1" applyAlignment="1">
      <alignment horizontal="right" vertical="center"/>
    </xf>
    <xf numFmtId="177" fontId="2" fillId="0" borderId="23" xfId="1" applyNumberFormat="1" applyFont="1" applyFill="1" applyBorder="1" applyAlignment="1">
      <alignment horizontal="right" vertical="center"/>
    </xf>
    <xf numFmtId="177" fontId="2" fillId="0" borderId="24" xfId="1" applyNumberFormat="1" applyFont="1" applyFill="1" applyBorder="1" applyAlignment="1">
      <alignment horizontal="right" vertical="center"/>
    </xf>
    <xf numFmtId="177" fontId="2" fillId="0" borderId="25" xfId="1" applyNumberFormat="1" applyFont="1" applyFill="1" applyBorder="1" applyAlignment="1">
      <alignment horizontal="right" vertical="center"/>
    </xf>
    <xf numFmtId="38" fontId="6" fillId="0" borderId="26" xfId="1" applyFont="1" applyBorder="1" applyAlignment="1">
      <alignment horizontal="left" indent="8"/>
    </xf>
    <xf numFmtId="0" fontId="0" fillId="0" borderId="26" xfId="0" applyBorder="1" applyAlignment="1">
      <alignment horizontal="left" vertical="center" indent="8"/>
    </xf>
    <xf numFmtId="38" fontId="7" fillId="0" borderId="0" xfId="1" applyFont="1" applyAlignment="1">
      <alignment horizontal="left" vertical="center" indent="8"/>
    </xf>
    <xf numFmtId="38" fontId="2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tabSelected="1" zoomScaleNormal="100" workbookViewId="0">
      <selection activeCell="E13" sqref="E13"/>
    </sheetView>
  </sheetViews>
  <sheetFormatPr defaultRowHeight="17.25" x14ac:dyDescent="0.4"/>
  <cols>
    <col min="1" max="1" width="9" style="1"/>
    <col min="2" max="2" width="25.625" style="1" customWidth="1"/>
    <col min="3" max="6" width="22.625" style="2" customWidth="1"/>
    <col min="7" max="7" width="9" style="1" customWidth="1"/>
    <col min="8" max="16384" width="9" style="1"/>
  </cols>
  <sheetData>
    <row r="5" spans="2:6" x14ac:dyDescent="0.4">
      <c r="E5" s="3"/>
      <c r="F5" s="3"/>
    </row>
    <row r="6" spans="2:6" x14ac:dyDescent="0.4">
      <c r="E6" s="3" t="s">
        <v>0</v>
      </c>
      <c r="F6" s="3"/>
    </row>
    <row r="7" spans="2:6" x14ac:dyDescent="0.4">
      <c r="B7" s="1" t="s">
        <v>1</v>
      </c>
    </row>
    <row r="9" spans="2:6" ht="18" thickBot="1" x14ac:dyDescent="0.45"/>
    <row r="10" spans="2:6" ht="27.75" customHeight="1" x14ac:dyDescent="0.4">
      <c r="B10" s="4"/>
      <c r="C10" s="5" t="s">
        <v>2</v>
      </c>
      <c r="D10" s="6" t="s">
        <v>3</v>
      </c>
      <c r="E10" s="7" t="s">
        <v>4</v>
      </c>
      <c r="F10" s="8" t="s">
        <v>5</v>
      </c>
    </row>
    <row r="11" spans="2:6" ht="27.75" customHeight="1" thickBot="1" x14ac:dyDescent="0.45">
      <c r="B11" s="9"/>
      <c r="C11" s="10" t="s">
        <v>6</v>
      </c>
      <c r="D11" s="11" t="s">
        <v>7</v>
      </c>
      <c r="E11" s="12" t="s">
        <v>8</v>
      </c>
      <c r="F11" s="12"/>
    </row>
    <row r="12" spans="2:6" ht="50.1" customHeight="1" x14ac:dyDescent="0.4">
      <c r="B12" s="13" t="s">
        <v>9</v>
      </c>
      <c r="C12" s="14">
        <v>24434</v>
      </c>
      <c r="D12" s="15">
        <v>20961</v>
      </c>
      <c r="E12" s="16">
        <v>10114</v>
      </c>
      <c r="F12" s="16">
        <f>SUM(C12:E12)</f>
        <v>55509</v>
      </c>
    </row>
    <row r="13" spans="2:6" ht="50.1" customHeight="1" x14ac:dyDescent="0.4">
      <c r="B13" s="17" t="s">
        <v>10</v>
      </c>
      <c r="C13" s="18">
        <v>23995</v>
      </c>
      <c r="D13" s="19">
        <v>19651</v>
      </c>
      <c r="E13" s="20">
        <v>9170</v>
      </c>
      <c r="F13" s="20">
        <f>SUM(C13:E13)</f>
        <v>52816</v>
      </c>
    </row>
    <row r="14" spans="2:6" ht="50.1" customHeight="1" x14ac:dyDescent="0.4">
      <c r="B14" s="21" t="s">
        <v>11</v>
      </c>
      <c r="C14" s="22">
        <v>648417608</v>
      </c>
      <c r="D14" s="23">
        <v>471934004</v>
      </c>
      <c r="E14" s="24">
        <v>158984280</v>
      </c>
      <c r="F14" s="24">
        <f>SUM(C14:E14)</f>
        <v>1279335892</v>
      </c>
    </row>
    <row r="15" spans="2:6" ht="50.1" customHeight="1" thickBot="1" x14ac:dyDescent="0.45">
      <c r="B15" s="25" t="s">
        <v>12</v>
      </c>
      <c r="C15" s="26">
        <f>ROUND(C14/C13,0)</f>
        <v>27023</v>
      </c>
      <c r="D15" s="27">
        <f>ROUND(D14/D13,0)</f>
        <v>24016</v>
      </c>
      <c r="E15" s="28">
        <f>ROUND(E14/E13,0)</f>
        <v>17337</v>
      </c>
      <c r="F15" s="29">
        <f>ROUND(F14/F13,0)</f>
        <v>24223</v>
      </c>
    </row>
    <row r="16" spans="2:6" ht="27" customHeight="1" x14ac:dyDescent="0.15">
      <c r="D16" s="30" t="s">
        <v>13</v>
      </c>
      <c r="E16" s="31"/>
      <c r="F16" s="31"/>
    </row>
    <row r="17" spans="2:6" ht="17.25" customHeight="1" x14ac:dyDescent="0.4">
      <c r="D17" s="32"/>
      <c r="E17" s="32"/>
      <c r="F17" s="32"/>
    </row>
    <row r="18" spans="2:6" ht="24.95" customHeight="1" x14ac:dyDescent="0.4"/>
    <row r="19" spans="2:6" ht="24.95" customHeight="1" x14ac:dyDescent="0.4"/>
    <row r="20" spans="2:6" ht="24.95" customHeight="1" x14ac:dyDescent="0.4">
      <c r="B20" s="33"/>
    </row>
  </sheetData>
  <mergeCells count="5">
    <mergeCell ref="E5:F5"/>
    <mergeCell ref="E6:F6"/>
    <mergeCell ref="B10:B11"/>
    <mergeCell ref="D16:F16"/>
    <mergeCell ref="D17:F17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30年度</vt:lpstr>
      <vt:lpstr>'30年度'!Print_Area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あかね</dc:creator>
  <cp:lastModifiedBy>山本　あかね</cp:lastModifiedBy>
  <dcterms:created xsi:type="dcterms:W3CDTF">2019-08-14T00:30:40Z</dcterms:created>
  <dcterms:modified xsi:type="dcterms:W3CDTF">2019-08-14T00:30:50Z</dcterms:modified>
</cp:coreProperties>
</file>