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860" activeTab="0"/>
  </bookViews>
  <sheets>
    <sheet name="4年度" sheetId="1" r:id="rId1"/>
  </sheets>
  <definedNames>
    <definedName name="_xlnm.Print_Area" localSheetId="0">'4年度'!$A$1:$G$19</definedName>
  </definedNames>
  <calcPr fullCalcOnLoad="1"/>
</workbook>
</file>

<file path=xl/sharedStrings.xml><?xml version="1.0" encoding="utf-8"?>
<sst xmlns="http://schemas.openxmlformats.org/spreadsheetml/2006/main" count="16" uniqueCount="16">
  <si>
    <t>就学前</t>
  </si>
  <si>
    <t>小学生</t>
  </si>
  <si>
    <t>中学生</t>
  </si>
  <si>
    <t>（7～12歳）</t>
  </si>
  <si>
    <t>（13歳～15歳）</t>
  </si>
  <si>
    <t>合計</t>
  </si>
  <si>
    <t>（0～6歳）</t>
  </si>
  <si>
    <t>住民基本台帳人数
（a）</t>
  </si>
  <si>
    <t>助成対象人数
（b）</t>
  </si>
  <si>
    <t>助成金額
（c）</t>
  </si>
  <si>
    <t>1人当たり助成金額
（c/b)</t>
  </si>
  <si>
    <r>
      <t xml:space="preserve">                        </t>
    </r>
    <r>
      <rPr>
        <u val="single"/>
        <sz val="14"/>
        <color indexed="8"/>
        <rFont val="ＭＳ Ｐ明朝"/>
        <family val="1"/>
      </rPr>
      <t xml:space="preserve"> 児童部子育て給付課</t>
    </r>
  </si>
  <si>
    <t>高校生</t>
  </si>
  <si>
    <t>（16歳～18歳）</t>
  </si>
  <si>
    <t>令和4年度（2022年度）子ども医療費助成制度の状況</t>
  </si>
  <si>
    <t>※人数は、令和5年（2023年）3月末時点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</si>
</sst>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 "/>
    <numFmt numFmtId="180" formatCode="#,##0&quot;円&quot;"/>
    <numFmt numFmtId="181" formatCode="#,##0&quot;人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38" fontId="42" fillId="0" borderId="0" xfId="49" applyFont="1" applyAlignment="1">
      <alignment vertical="center"/>
    </xf>
    <xf numFmtId="38" fontId="42" fillId="0" borderId="10" xfId="49" applyFont="1" applyBorder="1" applyAlignment="1">
      <alignment vertical="center"/>
    </xf>
    <xf numFmtId="38" fontId="42" fillId="0" borderId="11" xfId="49" applyFont="1" applyBorder="1" applyAlignment="1">
      <alignment vertical="center"/>
    </xf>
    <xf numFmtId="38" fontId="42" fillId="0" borderId="12" xfId="49" applyFont="1" applyBorder="1" applyAlignment="1">
      <alignment vertical="center"/>
    </xf>
    <xf numFmtId="38" fontId="42" fillId="0" borderId="12" xfId="49" applyFont="1" applyFill="1" applyBorder="1" applyAlignment="1">
      <alignment vertical="center"/>
    </xf>
    <xf numFmtId="38" fontId="42" fillId="0" borderId="13" xfId="49" applyFont="1" applyBorder="1" applyAlignment="1">
      <alignment vertical="center"/>
    </xf>
    <xf numFmtId="38" fontId="42" fillId="0" borderId="14" xfId="49" applyFont="1" applyBorder="1" applyAlignment="1">
      <alignment vertical="center"/>
    </xf>
    <xf numFmtId="38" fontId="42" fillId="0" borderId="15" xfId="49" applyFont="1" applyBorder="1" applyAlignment="1">
      <alignment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38" fontId="42" fillId="0" borderId="0" xfId="0" applyNumberFormat="1" applyFont="1" applyAlignment="1">
      <alignment vertical="center"/>
    </xf>
    <xf numFmtId="181" fontId="42" fillId="0" borderId="20" xfId="49" applyNumberFormat="1" applyFont="1" applyFill="1" applyBorder="1" applyAlignment="1">
      <alignment horizontal="right" vertical="center"/>
    </xf>
    <xf numFmtId="181" fontId="42" fillId="0" borderId="21" xfId="49" applyNumberFormat="1" applyFont="1" applyFill="1" applyBorder="1" applyAlignment="1">
      <alignment horizontal="right" vertical="center"/>
    </xf>
    <xf numFmtId="181" fontId="42" fillId="0" borderId="22" xfId="49" applyNumberFormat="1" applyFont="1" applyFill="1" applyBorder="1" applyAlignment="1">
      <alignment horizontal="right" vertical="center"/>
    </xf>
    <xf numFmtId="180" fontId="42" fillId="0" borderId="23" xfId="49" applyNumberFormat="1" applyFont="1" applyFill="1" applyBorder="1" applyAlignment="1">
      <alignment horizontal="right" vertical="center"/>
    </xf>
    <xf numFmtId="180" fontId="42" fillId="0" borderId="24" xfId="49" applyNumberFormat="1" applyFont="1" applyFill="1" applyBorder="1" applyAlignment="1">
      <alignment horizontal="right" vertical="center"/>
    </xf>
    <xf numFmtId="180" fontId="42" fillId="0" borderId="25" xfId="49" applyNumberFormat="1" applyFont="1" applyFill="1" applyBorder="1" applyAlignment="1">
      <alignment horizontal="right" vertical="center"/>
    </xf>
    <xf numFmtId="181" fontId="42" fillId="0" borderId="26" xfId="49" applyNumberFormat="1" applyFont="1" applyBorder="1" applyAlignment="1">
      <alignment horizontal="right" vertical="center"/>
    </xf>
    <xf numFmtId="181" fontId="42" fillId="0" borderId="27" xfId="49" applyNumberFormat="1" applyFont="1" applyBorder="1" applyAlignment="1">
      <alignment horizontal="right" vertical="center"/>
    </xf>
    <xf numFmtId="181" fontId="42" fillId="0" borderId="28" xfId="49" applyNumberFormat="1" applyFont="1" applyBorder="1" applyAlignment="1">
      <alignment horizontal="right" vertical="center"/>
    </xf>
    <xf numFmtId="180" fontId="42" fillId="0" borderId="29" xfId="49" applyNumberFormat="1" applyFont="1" applyFill="1" applyBorder="1" applyAlignment="1">
      <alignment horizontal="right" vertical="center"/>
    </xf>
    <xf numFmtId="180" fontId="42" fillId="0" borderId="30" xfId="49" applyNumberFormat="1" applyFont="1" applyFill="1" applyBorder="1" applyAlignment="1">
      <alignment horizontal="right" vertical="center"/>
    </xf>
    <xf numFmtId="180" fontId="42" fillId="0" borderId="31" xfId="49" applyNumberFormat="1" applyFont="1" applyFill="1" applyBorder="1" applyAlignment="1">
      <alignment horizontal="right" vertical="center"/>
    </xf>
    <xf numFmtId="38" fontId="42" fillId="0" borderId="0" xfId="49" applyFont="1" applyAlignment="1">
      <alignment/>
    </xf>
    <xf numFmtId="38" fontId="42" fillId="0" borderId="0" xfId="49" applyFont="1" applyAlignment="1">
      <alignment vertical="center"/>
    </xf>
    <xf numFmtId="0" fontId="4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38" fontId="43" fillId="0" borderId="34" xfId="49" applyFont="1" applyBorder="1" applyAlignment="1">
      <alignment horizontal="right"/>
    </xf>
    <xf numFmtId="0" fontId="0" fillId="0" borderId="34" xfId="0" applyBorder="1" applyAlignment="1">
      <alignment horizontal="right" vertical="center"/>
    </xf>
    <xf numFmtId="38" fontId="43" fillId="0" borderId="0" xfId="49" applyFont="1" applyAlignment="1">
      <alignment horizontal="left" vertical="center" indent="8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20"/>
  <sheetViews>
    <sheetView tabSelected="1" zoomScalePageLayoutView="0" workbookViewId="0" topLeftCell="A8">
      <selection activeCell="F14" sqref="F14"/>
    </sheetView>
  </sheetViews>
  <sheetFormatPr defaultColWidth="9.140625" defaultRowHeight="15"/>
  <cols>
    <col min="1" max="1" width="9.00390625" style="1" customWidth="1"/>
    <col min="2" max="2" width="25.57421875" style="1" customWidth="1"/>
    <col min="3" max="7" width="22.57421875" style="2" customWidth="1"/>
    <col min="8" max="8" width="9.00390625" style="1" customWidth="1"/>
    <col min="9" max="16384" width="9.00390625" style="1" customWidth="1"/>
  </cols>
  <sheetData>
    <row r="5" spans="5:7" ht="17.25">
      <c r="E5" s="28"/>
      <c r="F5" s="28"/>
      <c r="G5" s="28"/>
    </row>
    <row r="6" spans="5:7" ht="17.25">
      <c r="E6" s="27"/>
      <c r="F6" s="27" t="s">
        <v>11</v>
      </c>
      <c r="G6" s="27"/>
    </row>
    <row r="7" ht="17.25">
      <c r="B7" s="1" t="s">
        <v>14</v>
      </c>
    </row>
    <row r="9" ht="18" thickBot="1"/>
    <row r="10" spans="2:7" ht="27.75" customHeight="1">
      <c r="B10" s="29"/>
      <c r="C10" s="3" t="s">
        <v>0</v>
      </c>
      <c r="D10" s="4" t="s">
        <v>1</v>
      </c>
      <c r="E10" s="4" t="s">
        <v>2</v>
      </c>
      <c r="F10" s="5" t="s">
        <v>12</v>
      </c>
      <c r="G10" s="6" t="s">
        <v>5</v>
      </c>
    </row>
    <row r="11" spans="2:7" ht="27.75" customHeight="1" thickBot="1">
      <c r="B11" s="30"/>
      <c r="C11" s="7" t="s">
        <v>6</v>
      </c>
      <c r="D11" s="8" t="s">
        <v>3</v>
      </c>
      <c r="E11" s="8" t="s">
        <v>4</v>
      </c>
      <c r="F11" s="9" t="s">
        <v>13</v>
      </c>
      <c r="G11" s="9"/>
    </row>
    <row r="12" spans="2:7" ht="49.5" customHeight="1">
      <c r="B12" s="10" t="s">
        <v>7</v>
      </c>
      <c r="C12" s="21">
        <v>23077</v>
      </c>
      <c r="D12" s="22">
        <v>21960</v>
      </c>
      <c r="E12" s="22">
        <v>10635</v>
      </c>
      <c r="F12" s="23">
        <v>10665</v>
      </c>
      <c r="G12" s="23">
        <f>SUM(C12:F12)</f>
        <v>66337</v>
      </c>
    </row>
    <row r="13" spans="2:7" ht="49.5" customHeight="1">
      <c r="B13" s="11" t="s">
        <v>8</v>
      </c>
      <c r="C13" s="15">
        <v>22691</v>
      </c>
      <c r="D13" s="16">
        <v>20883</v>
      </c>
      <c r="E13" s="16">
        <v>9758</v>
      </c>
      <c r="F13" s="17">
        <v>9207</v>
      </c>
      <c r="G13" s="17">
        <f>SUM(C13:F13)</f>
        <v>62539</v>
      </c>
    </row>
    <row r="14" spans="2:7" ht="49.5" customHeight="1">
      <c r="B14" s="12" t="s">
        <v>9</v>
      </c>
      <c r="C14" s="19">
        <v>656441449</v>
      </c>
      <c r="D14" s="20">
        <v>601951007</v>
      </c>
      <c r="E14" s="20">
        <v>239853478</v>
      </c>
      <c r="F14" s="18">
        <v>200520242</v>
      </c>
      <c r="G14" s="18">
        <f>SUM(C14:F14)</f>
        <v>1698766176</v>
      </c>
    </row>
    <row r="15" spans="2:7" ht="49.5" customHeight="1" thickBot="1">
      <c r="B15" s="13" t="s">
        <v>10</v>
      </c>
      <c r="C15" s="24">
        <f>ROUND(C14/C13,0)</f>
        <v>28930</v>
      </c>
      <c r="D15" s="25">
        <f>ROUND(D14/D13,0)</f>
        <v>28825</v>
      </c>
      <c r="E15" s="25">
        <f>ROUND(E14/E13,0)</f>
        <v>24580</v>
      </c>
      <c r="F15" s="26">
        <f>ROUND(F14/F13,0)</f>
        <v>21779</v>
      </c>
      <c r="G15" s="26">
        <f>ROUND(G14/G13,0)</f>
        <v>27163</v>
      </c>
    </row>
    <row r="16" spans="4:7" ht="27" customHeight="1">
      <c r="D16" s="31" t="s">
        <v>15</v>
      </c>
      <c r="E16" s="32"/>
      <c r="F16" s="32"/>
      <c r="G16" s="32"/>
    </row>
    <row r="17" spans="4:7" ht="26.25" customHeight="1">
      <c r="D17" s="33"/>
      <c r="E17" s="33"/>
      <c r="F17" s="33"/>
      <c r="G17" s="33"/>
    </row>
    <row r="18" ht="24.75" customHeight="1"/>
    <row r="19" ht="24.75" customHeight="1"/>
    <row r="20" ht="24.75" customHeight="1">
      <c r="B20" s="14"/>
    </row>
  </sheetData>
  <sheetProtection/>
  <mergeCells count="4">
    <mergeCell ref="E5:G5"/>
    <mergeCell ref="B10:B11"/>
    <mergeCell ref="D16:G16"/>
    <mergeCell ref="D17:G17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</dc:creator>
  <cp:keywords/>
  <dc:description/>
  <cp:lastModifiedBy>堤　乙葉</cp:lastModifiedBy>
  <cp:lastPrinted>2023-09-06T05:32:24Z</cp:lastPrinted>
  <dcterms:created xsi:type="dcterms:W3CDTF">2014-03-17T10:02:49Z</dcterms:created>
  <dcterms:modified xsi:type="dcterms:W3CDTF">2023-09-12T00:28:50Z</dcterms:modified>
  <cp:category/>
  <cp:version/>
  <cp:contentType/>
  <cp:contentStatus/>
</cp:coreProperties>
</file>