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120" windowHeight="8100"/>
  </bookViews>
  <sheets>
    <sheet name="Sheet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3" l="1"/>
  <c r="S15" i="3"/>
  <c r="R15" i="3"/>
  <c r="P15" i="3"/>
  <c r="O15" i="3"/>
  <c r="N15" i="3"/>
  <c r="L15" i="3"/>
  <c r="K15" i="3"/>
  <c r="J15" i="3"/>
  <c r="H15" i="3"/>
  <c r="G15" i="3"/>
  <c r="F15" i="3"/>
  <c r="D15" i="3"/>
  <c r="C15" i="3"/>
  <c r="B15" i="3"/>
  <c r="U14" i="3"/>
  <c r="Q14" i="3"/>
  <c r="M14" i="3"/>
  <c r="I14" i="3"/>
  <c r="E14" i="3"/>
  <c r="U13" i="3"/>
  <c r="Q13" i="3"/>
  <c r="M13" i="3"/>
  <c r="I13" i="3"/>
  <c r="E13" i="3"/>
  <c r="U12" i="3"/>
  <c r="Q12" i="3"/>
  <c r="M12" i="3"/>
  <c r="I12" i="3"/>
  <c r="E12" i="3"/>
  <c r="U11" i="3"/>
  <c r="Q11" i="3"/>
  <c r="M11" i="3"/>
  <c r="I11" i="3"/>
  <c r="E11" i="3"/>
  <c r="U10" i="3"/>
  <c r="Q10" i="3"/>
  <c r="M10" i="3"/>
  <c r="I10" i="3"/>
  <c r="E10" i="3"/>
  <c r="U9" i="3"/>
  <c r="Q9" i="3"/>
  <c r="M9" i="3"/>
  <c r="I9" i="3"/>
  <c r="E9" i="3"/>
  <c r="U8" i="3"/>
  <c r="Q8" i="3"/>
  <c r="M8" i="3"/>
  <c r="I8" i="3"/>
  <c r="E8" i="3"/>
  <c r="U7" i="3"/>
  <c r="U15" i="3" s="1"/>
  <c r="Q7" i="3"/>
  <c r="Q15" i="3" s="1"/>
  <c r="M7" i="3"/>
  <c r="M15" i="3" s="1"/>
  <c r="I7" i="3"/>
  <c r="I15" i="3" s="1"/>
  <c r="E7" i="3"/>
  <c r="E15" i="3" s="1"/>
</calcChain>
</file>

<file path=xl/sharedStrings.xml><?xml version="1.0" encoding="utf-8"?>
<sst xmlns="http://schemas.openxmlformats.org/spreadsheetml/2006/main" count="36" uniqueCount="20">
  <si>
    <t>２０歳未満</t>
    <phoneticPr fontId="1"/>
  </si>
  <si>
    <t>２０歳代</t>
    <phoneticPr fontId="1"/>
  </si>
  <si>
    <t>３０歳代</t>
    <phoneticPr fontId="1"/>
  </si>
  <si>
    <t>４０歳代</t>
    <phoneticPr fontId="1"/>
  </si>
  <si>
    <t>５０歳代</t>
    <phoneticPr fontId="1"/>
  </si>
  <si>
    <t>６０歳代</t>
    <phoneticPr fontId="1"/>
  </si>
  <si>
    <t>７０歳以上</t>
    <phoneticPr fontId="1"/>
  </si>
  <si>
    <t>計</t>
    <phoneticPr fontId="1"/>
  </si>
  <si>
    <t>女性</t>
    <phoneticPr fontId="1"/>
  </si>
  <si>
    <t>男性</t>
    <phoneticPr fontId="1"/>
  </si>
  <si>
    <t>不明</t>
    <phoneticPr fontId="1"/>
  </si>
  <si>
    <t>平成30年度
（2018年度）</t>
    <rPh sb="0" eb="2">
      <t>ヘイセイ</t>
    </rPh>
    <rPh sb="4" eb="6">
      <t>ネンド</t>
    </rPh>
    <rPh sb="12" eb="14">
      <t>ネンド</t>
    </rPh>
    <phoneticPr fontId="1"/>
  </si>
  <si>
    <t>令和元年度
（2019年度）</t>
    <rPh sb="0" eb="2">
      <t>レイワ</t>
    </rPh>
    <rPh sb="2" eb="3">
      <t>ガン</t>
    </rPh>
    <rPh sb="3" eb="5">
      <t>ネンド</t>
    </rPh>
    <rPh sb="11" eb="13">
      <t>ネンド</t>
    </rPh>
    <phoneticPr fontId="1"/>
  </si>
  <si>
    <t>令和2年度
（2020年度）</t>
    <rPh sb="0" eb="2">
      <t>レイワ</t>
    </rPh>
    <rPh sb="3" eb="5">
      <t>ネンド</t>
    </rPh>
    <rPh sb="11" eb="13">
      <t>ネンド</t>
    </rPh>
    <phoneticPr fontId="1"/>
  </si>
  <si>
    <t>令和3年度
（2021年度）</t>
    <rPh sb="0" eb="2">
      <t>レイワ</t>
    </rPh>
    <rPh sb="3" eb="5">
      <t>ネンド</t>
    </rPh>
    <rPh sb="11" eb="13">
      <t>ネンド</t>
    </rPh>
    <phoneticPr fontId="1"/>
  </si>
  <si>
    <t>令和4年度
（2022年度）</t>
    <rPh sb="0" eb="2">
      <t>レイワ</t>
    </rPh>
    <rPh sb="3" eb="5">
      <t>ネンド</t>
    </rPh>
    <rPh sb="11" eb="13">
      <t>ネンド</t>
    </rPh>
    <phoneticPr fontId="1"/>
  </si>
  <si>
    <t>不明・その他</t>
    <phoneticPr fontId="1"/>
  </si>
  <si>
    <t>（件）</t>
    <rPh sb="1" eb="2">
      <t>ケン</t>
    </rPh>
    <phoneticPr fontId="1"/>
  </si>
  <si>
    <t>合計</t>
    <phoneticPr fontId="1"/>
  </si>
  <si>
    <t>吹田市消費生活センターの性別・年齢別相談件数</t>
    <rPh sb="0" eb="3">
      <t>スイタシ</t>
    </rPh>
    <rPh sb="3" eb="7">
      <t>ショウヒセイカツ</t>
    </rPh>
    <rPh sb="12" eb="14">
      <t>セイベツ</t>
    </rPh>
    <rPh sb="15" eb="18">
      <t>ネンレイベツ</t>
    </rPh>
    <rPh sb="18" eb="20">
      <t>ソウダン</t>
    </rPh>
    <rPh sb="20" eb="22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</si>
</sst>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38" fontId="3" fillId="0" borderId="0" xfId="1" applyFont="1">
      <alignment vertical="center"/>
    </xf>
    <xf numFmtId="38" fontId="5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176" fontId="3" fillId="0" borderId="3" xfId="1" applyNumberFormat="1" applyFont="1" applyBorder="1">
      <alignment vertical="center"/>
    </xf>
    <xf numFmtId="38" fontId="3" fillId="0" borderId="3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showGridLines="0" tabSelected="1" zoomScaleNormal="100" zoomScaleSheetLayoutView="100" workbookViewId="0">
      <selection activeCell="B3" sqref="B3"/>
    </sheetView>
  </sheetViews>
  <sheetFormatPr defaultRowHeight="13.5" x14ac:dyDescent="0.4"/>
  <cols>
    <col min="1" max="1" width="12.125" style="1" customWidth="1"/>
    <col min="2" max="21" width="7.625" style="1" customWidth="1"/>
    <col min="22" max="16384" width="9" style="1"/>
  </cols>
  <sheetData>
    <row r="1" spans="1:21" ht="20.100000000000001" customHeight="1" x14ac:dyDescent="0.4"/>
    <row r="2" spans="1:21" s="2" customFormat="1" ht="24.95" customHeight="1" x14ac:dyDescent="0.4">
      <c r="A2" s="9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50.1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0.100000000000001" customHeight="1" x14ac:dyDescent="0.4">
      <c r="U4" s="1" t="s">
        <v>17</v>
      </c>
    </row>
    <row r="5" spans="1:21" ht="39.950000000000003" customHeight="1" x14ac:dyDescent="0.4">
      <c r="A5" s="11"/>
      <c r="B5" s="7" t="s">
        <v>11</v>
      </c>
      <c r="C5" s="8"/>
      <c r="D5" s="8"/>
      <c r="E5" s="8"/>
      <c r="F5" s="7" t="s">
        <v>12</v>
      </c>
      <c r="G5" s="8"/>
      <c r="H5" s="8"/>
      <c r="I5" s="8"/>
      <c r="J5" s="7" t="s">
        <v>13</v>
      </c>
      <c r="K5" s="8"/>
      <c r="L5" s="8"/>
      <c r="M5" s="8"/>
      <c r="N5" s="7" t="s">
        <v>14</v>
      </c>
      <c r="O5" s="8"/>
      <c r="P5" s="8"/>
      <c r="Q5" s="8"/>
      <c r="R5" s="7" t="s">
        <v>15</v>
      </c>
      <c r="S5" s="8"/>
      <c r="T5" s="8"/>
      <c r="U5" s="8"/>
    </row>
    <row r="6" spans="1:21" ht="20.100000000000001" customHeight="1" x14ac:dyDescent="0.4">
      <c r="A6" s="12"/>
      <c r="B6" s="4" t="s">
        <v>8</v>
      </c>
      <c r="C6" s="4" t="s">
        <v>9</v>
      </c>
      <c r="D6" s="4" t="s">
        <v>10</v>
      </c>
      <c r="E6" s="4" t="s">
        <v>18</v>
      </c>
      <c r="F6" s="4" t="s">
        <v>8</v>
      </c>
      <c r="G6" s="4" t="s">
        <v>9</v>
      </c>
      <c r="H6" s="4" t="s">
        <v>10</v>
      </c>
      <c r="I6" s="4" t="s">
        <v>18</v>
      </c>
      <c r="J6" s="4" t="s">
        <v>8</v>
      </c>
      <c r="K6" s="4" t="s">
        <v>9</v>
      </c>
      <c r="L6" s="4" t="s">
        <v>10</v>
      </c>
      <c r="M6" s="4" t="s">
        <v>18</v>
      </c>
      <c r="N6" s="4" t="s">
        <v>8</v>
      </c>
      <c r="O6" s="4" t="s">
        <v>9</v>
      </c>
      <c r="P6" s="4" t="s">
        <v>10</v>
      </c>
      <c r="Q6" s="4" t="s">
        <v>18</v>
      </c>
      <c r="R6" s="4" t="s">
        <v>8</v>
      </c>
      <c r="S6" s="4" t="s">
        <v>9</v>
      </c>
      <c r="T6" s="4" t="s">
        <v>10</v>
      </c>
      <c r="U6" s="4" t="s">
        <v>18</v>
      </c>
    </row>
    <row r="7" spans="1:21" ht="20.100000000000001" customHeight="1" x14ac:dyDescent="0.4">
      <c r="A7" s="4" t="s">
        <v>0</v>
      </c>
      <c r="B7" s="5">
        <v>20</v>
      </c>
      <c r="C7" s="5">
        <v>33</v>
      </c>
      <c r="D7" s="5">
        <v>0</v>
      </c>
      <c r="E7" s="5">
        <f>SUM(B7:D7)</f>
        <v>53</v>
      </c>
      <c r="F7" s="5">
        <v>42</v>
      </c>
      <c r="G7" s="5">
        <v>41</v>
      </c>
      <c r="H7" s="5">
        <v>0</v>
      </c>
      <c r="I7" s="5">
        <f>SUM(F7:H7)</f>
        <v>83</v>
      </c>
      <c r="J7" s="5">
        <v>25</v>
      </c>
      <c r="K7" s="5">
        <v>37</v>
      </c>
      <c r="L7" s="5">
        <v>1</v>
      </c>
      <c r="M7" s="5">
        <f>SUM(J7:L7)</f>
        <v>63</v>
      </c>
      <c r="N7" s="5">
        <v>27</v>
      </c>
      <c r="O7" s="5">
        <v>27</v>
      </c>
      <c r="P7" s="5">
        <v>0</v>
      </c>
      <c r="Q7" s="5">
        <f>SUM(N7:P7)</f>
        <v>54</v>
      </c>
      <c r="R7" s="5">
        <v>25</v>
      </c>
      <c r="S7" s="5">
        <v>56</v>
      </c>
      <c r="T7" s="5">
        <v>0</v>
      </c>
      <c r="U7" s="5">
        <f>SUM(R7:T7)</f>
        <v>81</v>
      </c>
    </row>
    <row r="8" spans="1:21" ht="20.100000000000001" customHeight="1" x14ac:dyDescent="0.4">
      <c r="A8" s="4" t="s">
        <v>1</v>
      </c>
      <c r="B8" s="5">
        <v>96</v>
      </c>
      <c r="C8" s="5">
        <v>87</v>
      </c>
      <c r="D8" s="5">
        <v>1</v>
      </c>
      <c r="E8" s="5">
        <f t="shared" ref="E8:E14" si="0">SUM(B8:D8)</f>
        <v>184</v>
      </c>
      <c r="F8" s="5">
        <v>131</v>
      </c>
      <c r="G8" s="5">
        <v>96</v>
      </c>
      <c r="H8" s="5">
        <v>1</v>
      </c>
      <c r="I8" s="5">
        <f t="shared" ref="I8:I14" si="1">SUM(F8:H8)</f>
        <v>228</v>
      </c>
      <c r="J8" s="5">
        <v>166</v>
      </c>
      <c r="K8" s="5">
        <v>106</v>
      </c>
      <c r="L8" s="5">
        <v>1</v>
      </c>
      <c r="M8" s="5">
        <f t="shared" ref="M8:M14" si="2">SUM(J8:L8)</f>
        <v>273</v>
      </c>
      <c r="N8" s="5">
        <v>140</v>
      </c>
      <c r="O8" s="5">
        <v>115</v>
      </c>
      <c r="P8" s="5">
        <v>3</v>
      </c>
      <c r="Q8" s="5">
        <f t="shared" ref="Q8:Q14" si="3">SUM(N8:P8)</f>
        <v>258</v>
      </c>
      <c r="R8" s="5">
        <v>159</v>
      </c>
      <c r="S8" s="5">
        <v>103</v>
      </c>
      <c r="T8" s="5">
        <v>0</v>
      </c>
      <c r="U8" s="5">
        <f t="shared" ref="U8:U14" si="4">SUM(R8:T8)</f>
        <v>262</v>
      </c>
    </row>
    <row r="9" spans="1:21" ht="20.100000000000001" customHeight="1" x14ac:dyDescent="0.4">
      <c r="A9" s="4" t="s">
        <v>2</v>
      </c>
      <c r="B9" s="5">
        <v>122</v>
      </c>
      <c r="C9" s="5">
        <v>91</v>
      </c>
      <c r="D9" s="5">
        <v>3</v>
      </c>
      <c r="E9" s="5">
        <f t="shared" si="0"/>
        <v>216</v>
      </c>
      <c r="F9" s="5">
        <v>137</v>
      </c>
      <c r="G9" s="5">
        <v>98</v>
      </c>
      <c r="H9" s="5">
        <v>1</v>
      </c>
      <c r="I9" s="5">
        <f t="shared" si="1"/>
        <v>236</v>
      </c>
      <c r="J9" s="5">
        <v>170</v>
      </c>
      <c r="K9" s="5">
        <v>107</v>
      </c>
      <c r="L9" s="5">
        <v>1</v>
      </c>
      <c r="M9" s="5">
        <f t="shared" si="2"/>
        <v>278</v>
      </c>
      <c r="N9" s="5">
        <v>145</v>
      </c>
      <c r="O9" s="5">
        <v>100</v>
      </c>
      <c r="P9" s="5">
        <v>3</v>
      </c>
      <c r="Q9" s="5">
        <f t="shared" si="3"/>
        <v>248</v>
      </c>
      <c r="R9" s="5">
        <v>143</v>
      </c>
      <c r="S9" s="5">
        <v>105</v>
      </c>
      <c r="T9" s="5">
        <v>1</v>
      </c>
      <c r="U9" s="5">
        <f t="shared" si="4"/>
        <v>249</v>
      </c>
    </row>
    <row r="10" spans="1:21" ht="20.100000000000001" customHeight="1" x14ac:dyDescent="0.4">
      <c r="A10" s="4" t="s">
        <v>3</v>
      </c>
      <c r="B10" s="5">
        <v>238</v>
      </c>
      <c r="C10" s="5">
        <v>149</v>
      </c>
      <c r="D10" s="5">
        <v>0</v>
      </c>
      <c r="E10" s="5">
        <f t="shared" si="0"/>
        <v>387</v>
      </c>
      <c r="F10" s="5">
        <v>229</v>
      </c>
      <c r="G10" s="5">
        <v>145</v>
      </c>
      <c r="H10" s="5">
        <v>1</v>
      </c>
      <c r="I10" s="5">
        <f t="shared" si="1"/>
        <v>375</v>
      </c>
      <c r="J10" s="5">
        <v>258</v>
      </c>
      <c r="K10" s="5">
        <v>140</v>
      </c>
      <c r="L10" s="5">
        <v>0</v>
      </c>
      <c r="M10" s="5">
        <f t="shared" si="2"/>
        <v>398</v>
      </c>
      <c r="N10" s="5">
        <v>205</v>
      </c>
      <c r="O10" s="5">
        <v>124</v>
      </c>
      <c r="P10" s="5">
        <v>1</v>
      </c>
      <c r="Q10" s="5">
        <f t="shared" si="3"/>
        <v>330</v>
      </c>
      <c r="R10" s="5">
        <v>189</v>
      </c>
      <c r="S10" s="5">
        <v>124</v>
      </c>
      <c r="T10" s="5">
        <v>0</v>
      </c>
      <c r="U10" s="5">
        <f t="shared" si="4"/>
        <v>313</v>
      </c>
    </row>
    <row r="11" spans="1:21" ht="20.100000000000001" customHeight="1" x14ac:dyDescent="0.4">
      <c r="A11" s="4" t="s">
        <v>4</v>
      </c>
      <c r="B11" s="5">
        <v>201</v>
      </c>
      <c r="C11" s="5">
        <v>136</v>
      </c>
      <c r="D11" s="5">
        <v>1</v>
      </c>
      <c r="E11" s="5">
        <f t="shared" si="0"/>
        <v>338</v>
      </c>
      <c r="F11" s="5">
        <v>217</v>
      </c>
      <c r="G11" s="5">
        <v>120</v>
      </c>
      <c r="H11" s="5">
        <v>1</v>
      </c>
      <c r="I11" s="5">
        <f t="shared" si="1"/>
        <v>338</v>
      </c>
      <c r="J11" s="5">
        <v>263</v>
      </c>
      <c r="K11" s="5">
        <v>151</v>
      </c>
      <c r="L11" s="5">
        <v>1</v>
      </c>
      <c r="M11" s="5">
        <f t="shared" si="2"/>
        <v>415</v>
      </c>
      <c r="N11" s="5">
        <v>236</v>
      </c>
      <c r="O11" s="5">
        <v>135</v>
      </c>
      <c r="P11" s="5">
        <v>1</v>
      </c>
      <c r="Q11" s="5">
        <f t="shared" si="3"/>
        <v>372</v>
      </c>
      <c r="R11" s="5">
        <v>266</v>
      </c>
      <c r="S11" s="5">
        <v>146</v>
      </c>
      <c r="T11" s="5">
        <v>2</v>
      </c>
      <c r="U11" s="5">
        <f t="shared" si="4"/>
        <v>414</v>
      </c>
    </row>
    <row r="12" spans="1:21" ht="20.100000000000001" customHeight="1" x14ac:dyDescent="0.4">
      <c r="A12" s="4" t="s">
        <v>5</v>
      </c>
      <c r="B12" s="5">
        <v>204</v>
      </c>
      <c r="C12" s="5">
        <v>126</v>
      </c>
      <c r="D12" s="5">
        <v>3</v>
      </c>
      <c r="E12" s="5">
        <f t="shared" si="0"/>
        <v>333</v>
      </c>
      <c r="F12" s="5">
        <v>181</v>
      </c>
      <c r="G12" s="5">
        <v>113</v>
      </c>
      <c r="H12" s="5">
        <v>3</v>
      </c>
      <c r="I12" s="5">
        <f t="shared" si="1"/>
        <v>297</v>
      </c>
      <c r="J12" s="5">
        <v>207</v>
      </c>
      <c r="K12" s="5">
        <v>125</v>
      </c>
      <c r="L12" s="5">
        <v>1</v>
      </c>
      <c r="M12" s="5">
        <f t="shared" si="2"/>
        <v>333</v>
      </c>
      <c r="N12" s="5">
        <v>184</v>
      </c>
      <c r="O12" s="5">
        <v>119</v>
      </c>
      <c r="P12" s="5">
        <v>0</v>
      </c>
      <c r="Q12" s="5">
        <f t="shared" si="3"/>
        <v>303</v>
      </c>
      <c r="R12" s="5">
        <v>184</v>
      </c>
      <c r="S12" s="5">
        <v>149</v>
      </c>
      <c r="T12" s="5">
        <v>1</v>
      </c>
      <c r="U12" s="5">
        <f t="shared" si="4"/>
        <v>334</v>
      </c>
    </row>
    <row r="13" spans="1:21" ht="20.100000000000001" customHeight="1" x14ac:dyDescent="0.4">
      <c r="A13" s="4" t="s">
        <v>6</v>
      </c>
      <c r="B13" s="5">
        <v>402</v>
      </c>
      <c r="C13" s="5">
        <v>266</v>
      </c>
      <c r="D13" s="5">
        <v>6</v>
      </c>
      <c r="E13" s="5">
        <f t="shared" si="0"/>
        <v>674</v>
      </c>
      <c r="F13" s="5">
        <v>371</v>
      </c>
      <c r="G13" s="5">
        <v>245</v>
      </c>
      <c r="H13" s="5">
        <v>8</v>
      </c>
      <c r="I13" s="5">
        <f t="shared" si="1"/>
        <v>624</v>
      </c>
      <c r="J13" s="5">
        <v>371</v>
      </c>
      <c r="K13" s="5">
        <v>292</v>
      </c>
      <c r="L13" s="5">
        <v>3</v>
      </c>
      <c r="M13" s="5">
        <f t="shared" si="2"/>
        <v>666</v>
      </c>
      <c r="N13" s="5">
        <v>346</v>
      </c>
      <c r="O13" s="5">
        <v>265</v>
      </c>
      <c r="P13" s="5">
        <v>2</v>
      </c>
      <c r="Q13" s="5">
        <f t="shared" si="3"/>
        <v>613</v>
      </c>
      <c r="R13" s="5">
        <v>420</v>
      </c>
      <c r="S13" s="5">
        <v>287</v>
      </c>
      <c r="T13" s="5">
        <v>5</v>
      </c>
      <c r="U13" s="5">
        <f t="shared" si="4"/>
        <v>712</v>
      </c>
    </row>
    <row r="14" spans="1:21" ht="20.100000000000001" customHeight="1" x14ac:dyDescent="0.4">
      <c r="A14" s="6" t="s">
        <v>16</v>
      </c>
      <c r="B14" s="5">
        <v>94</v>
      </c>
      <c r="C14" s="5">
        <v>140</v>
      </c>
      <c r="D14" s="5">
        <v>183</v>
      </c>
      <c r="E14" s="5">
        <f t="shared" si="0"/>
        <v>417</v>
      </c>
      <c r="F14" s="5">
        <v>109</v>
      </c>
      <c r="G14" s="5">
        <v>136</v>
      </c>
      <c r="H14" s="5">
        <v>240</v>
      </c>
      <c r="I14" s="5">
        <f t="shared" si="1"/>
        <v>485</v>
      </c>
      <c r="J14" s="5">
        <v>81</v>
      </c>
      <c r="K14" s="5">
        <v>112</v>
      </c>
      <c r="L14" s="5">
        <v>313</v>
      </c>
      <c r="M14" s="5">
        <f t="shared" si="2"/>
        <v>506</v>
      </c>
      <c r="N14" s="5">
        <v>72</v>
      </c>
      <c r="O14" s="5">
        <v>75</v>
      </c>
      <c r="P14" s="5">
        <v>284</v>
      </c>
      <c r="Q14" s="5">
        <f t="shared" si="3"/>
        <v>431</v>
      </c>
      <c r="R14" s="5">
        <v>59</v>
      </c>
      <c r="S14" s="5">
        <v>77</v>
      </c>
      <c r="T14" s="5">
        <v>270</v>
      </c>
      <c r="U14" s="5">
        <f t="shared" si="4"/>
        <v>406</v>
      </c>
    </row>
    <row r="15" spans="1:21" ht="20.100000000000001" customHeight="1" x14ac:dyDescent="0.4">
      <c r="A15" s="4" t="s">
        <v>7</v>
      </c>
      <c r="B15" s="5">
        <f t="shared" ref="B15:Q15" si="5">SUM(B7:B14)</f>
        <v>1377</v>
      </c>
      <c r="C15" s="5">
        <f t="shared" si="5"/>
        <v>1028</v>
      </c>
      <c r="D15" s="5">
        <f t="shared" si="5"/>
        <v>197</v>
      </c>
      <c r="E15" s="5">
        <f t="shared" si="5"/>
        <v>2602</v>
      </c>
      <c r="F15" s="5">
        <f t="shared" si="5"/>
        <v>1417</v>
      </c>
      <c r="G15" s="5">
        <f t="shared" si="5"/>
        <v>994</v>
      </c>
      <c r="H15" s="5">
        <f t="shared" si="5"/>
        <v>255</v>
      </c>
      <c r="I15" s="5">
        <f t="shared" si="5"/>
        <v>2666</v>
      </c>
      <c r="J15" s="5">
        <f t="shared" si="5"/>
        <v>1541</v>
      </c>
      <c r="K15" s="5">
        <f t="shared" si="5"/>
        <v>1070</v>
      </c>
      <c r="L15" s="5">
        <f t="shared" si="5"/>
        <v>321</v>
      </c>
      <c r="M15" s="5">
        <f t="shared" si="5"/>
        <v>2932</v>
      </c>
      <c r="N15" s="5">
        <f t="shared" si="5"/>
        <v>1355</v>
      </c>
      <c r="O15" s="5">
        <f t="shared" si="5"/>
        <v>960</v>
      </c>
      <c r="P15" s="5">
        <f t="shared" si="5"/>
        <v>294</v>
      </c>
      <c r="Q15" s="5">
        <f t="shared" si="5"/>
        <v>2609</v>
      </c>
      <c r="R15" s="5">
        <f>SUM(R7:R14)</f>
        <v>1445</v>
      </c>
      <c r="S15" s="5">
        <f>SUM(S7:S14)</f>
        <v>1047</v>
      </c>
      <c r="T15" s="5">
        <f>SUM(T7:T14)</f>
        <v>279</v>
      </c>
      <c r="U15" s="5">
        <f t="shared" ref="U15" si="6">SUM(U7:U14)</f>
        <v>2771</v>
      </c>
    </row>
  </sheetData>
  <mergeCells count="7">
    <mergeCell ref="R5:U5"/>
    <mergeCell ref="A2:U2"/>
    <mergeCell ref="A5:A6"/>
    <mergeCell ref="B5:E5"/>
    <mergeCell ref="F5:I5"/>
    <mergeCell ref="J5:M5"/>
    <mergeCell ref="N5:Q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2023-08-30T04:37:36Z</dcterms:created>
  <dcterms:modified xsi:type="dcterms:W3CDTF">2023-08-30T04:37:41Z</dcterms:modified>
</cp:coreProperties>
</file>