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970" windowWidth="20610" windowHeight="4065" tabRatio="869" firstSheet="3" activeTab="4"/>
  </bookViews>
  <sheets>
    <sheet name="有形固定資産明細・行政目的別明細（連結）" sheetId="1" r:id="rId1"/>
    <sheet name="連結貸借対照表内訳表" sheetId="2" r:id="rId2"/>
    <sheet name="連結行政コスト計算書内訳表" sheetId="3" r:id="rId3"/>
    <sheet name="連結純資産変動計算書内訳表" sheetId="4" r:id="rId4"/>
    <sheet name="連結資金収支計算内訳表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fn.BAHTTEXT" hidden="1">#NAME?</definedName>
    <definedName name="_xlfn.IFERROR" hidden="1">#NAME?</definedName>
    <definedName name="CTI番号">#REF!</definedName>
    <definedName name="DB型２">'[2]リスト'!$A$2:$A$4</definedName>
    <definedName name="FAX番号">#REF!</definedName>
    <definedName name="FDDW0012new">'[3]リスト'!$A$2:$A$4</definedName>
    <definedName name="fffff">'[4]リスト'!$A$2:$A$4</definedName>
    <definedName name="_xlnm.Print_Titles" localSheetId="2">'連結行政コスト計算書内訳表'!$A:$A</definedName>
    <definedName name="_xlnm.Print_Titles" localSheetId="4">'連結資金収支計算内訳表'!$A:$A</definedName>
    <definedName name="_xlnm.Print_Titles" localSheetId="3">'連結純資産変動計算書内訳表'!$A:$A</definedName>
    <definedName name="_xlnm.Print_Titles" localSheetId="1">'連結貸借対照表内訳表'!$A:$A</definedName>
    <definedName name="UI変更有無">#REF!</definedName>
    <definedName name="エスカレーション担当者">#REF!</definedName>
    <definedName name="エスカレーション日時">#REF!</definedName>
    <definedName name="オンライン障害">#REF!</definedName>
    <definedName name="カテゴリ１">#REF!</definedName>
    <definedName name="カテゴリ２">#REF!</definedName>
    <definedName name="カテゴリ３">#REF!</definedName>
    <definedName name="グループ">#REF!</definedName>
    <definedName name="ご連絡先">#REF!</definedName>
    <definedName name="チェックフラグ">#REF!</definedName>
    <definedName name="データパッチ">#REF!</definedName>
    <definedName name="プログラム修正">#REF!</definedName>
    <definedName name="リリース日">#REF!</definedName>
    <definedName name="運用SE受領日時">#REF!</definedName>
    <definedName name="運用SE担当者">#REF!</definedName>
    <definedName name="影響範囲">#REF!</definedName>
    <definedName name="画面ID">#REF!</definedName>
    <definedName name="画面名">#REF!</definedName>
    <definedName name="回復確認日時">#REF!</definedName>
    <definedName name="確認担当者">#REF!</definedName>
    <definedName name="勘定科目テーブル">'[5]勘定科目'!$A$7:$X$577</definedName>
    <definedName name="管理番号">#REF!</definedName>
    <definedName name="件名">#REF!</definedName>
    <definedName name="原因分類">#REF!</definedName>
    <definedName name="公開不可">#REF!</definedName>
    <definedName name="作業日時開始">#REF!</definedName>
    <definedName name="作業日時終了">#REF!</definedName>
    <definedName name="受付区分">#REF!</definedName>
    <definedName name="受付時間">#REF!</definedName>
    <definedName name="受付日">#REF!</definedName>
    <definedName name="受付日時">#REF!</definedName>
    <definedName name="所属">#REF!</definedName>
    <definedName name="詳細コード">#REF!</definedName>
    <definedName name="障害発生日時">#REF!</definedName>
    <definedName name="状態">#REF!</definedName>
    <definedName name="職員番号">#REF!</definedName>
    <definedName name="職員名">#REF!</definedName>
    <definedName name="切り分け完了日時">#REF!</definedName>
    <definedName name="切り分け担当者">#REF!</definedName>
    <definedName name="対応サブシステムコード">#REF!</definedName>
    <definedName name="対応サブシステム名">#REF!</definedName>
    <definedName name="対応システムコード">#REF!</definedName>
    <definedName name="対応システム名">#REF!</definedName>
    <definedName name="対応策">#REF!</definedName>
    <definedName name="対応策立案日時">#REF!</definedName>
    <definedName name="対応変更結果">#REF!</definedName>
    <definedName name="担当Ope">#REF!</definedName>
    <definedName name="担当者">#REF!</definedName>
    <definedName name="調査結果内容">#REF!</definedName>
    <definedName name="調査内容">#REF!</definedName>
    <definedName name="適用日">#REF!</definedName>
    <definedName name="電話番号">#REF!</definedName>
    <definedName name="内線">#REF!</definedName>
    <definedName name="納期設定">#REF!</definedName>
    <definedName name="部署">#REF!</definedName>
    <definedName name="変更環境">#REF!</definedName>
    <definedName name="変更情報変更点">#REF!</definedName>
    <definedName name="変更内容">#REF!</definedName>
    <definedName name="凡例">'[6]リスト'!$B$2:$B$8</definedName>
    <definedName name="問合せ区分">#REF!</definedName>
    <definedName name="有り無し">'[6]リスト'!$A$2:$A$3</definedName>
    <definedName name="立案担当者">#REF!</definedName>
    <definedName name="連絡事項">#REF!</definedName>
  </definedNames>
  <calcPr fullCalcOnLoad="1"/>
</workbook>
</file>

<file path=xl/sharedStrings.xml><?xml version="1.0" encoding="utf-8"?>
<sst xmlns="http://schemas.openxmlformats.org/spreadsheetml/2006/main" count="3505" uniqueCount="254">
  <si>
    <t>合計</t>
  </si>
  <si>
    <t>-</t>
  </si>
  <si>
    <t>区分</t>
  </si>
  <si>
    <t>①有形固定資産の明細</t>
  </si>
  <si>
    <t xml:space="preserve">
前年度末残高
（A）</t>
  </si>
  <si>
    <t xml:space="preserve">
本年度増加額
（B）</t>
  </si>
  <si>
    <t xml:space="preserve">
本年度減少額
（C）</t>
  </si>
  <si>
    <t>本年度末残高
（A)＋（B)-（C)
（D）</t>
  </si>
  <si>
    <t xml:space="preserve">
本年度償却額
（Ｇ)</t>
  </si>
  <si>
    <t xml:space="preserve"> 事業用資産</t>
  </si>
  <si>
    <t>　  土地</t>
  </si>
  <si>
    <t>　　立木竹</t>
  </si>
  <si>
    <t>　　建物</t>
  </si>
  <si>
    <t>　　工作物</t>
  </si>
  <si>
    <t>　　船舶</t>
  </si>
  <si>
    <t>　　浮標等</t>
  </si>
  <si>
    <t>　　航空機</t>
  </si>
  <si>
    <t>　　その他</t>
  </si>
  <si>
    <t>　　建設仮勘定</t>
  </si>
  <si>
    <t xml:space="preserve"> インフラ資産</t>
  </si>
  <si>
    <t>　　土地</t>
  </si>
  <si>
    <t xml:space="preserve"> 物品</t>
  </si>
  <si>
    <t>②有形固定資産の行政目的別明細</t>
  </si>
  <si>
    <t>生活インフラ・
国土保全</t>
  </si>
  <si>
    <t>教育</t>
  </si>
  <si>
    <t>福祉</t>
  </si>
  <si>
    <t>環境衛生</t>
  </si>
  <si>
    <t>産業振興</t>
  </si>
  <si>
    <t>消防</t>
  </si>
  <si>
    <t>総務</t>
  </si>
  <si>
    <t>（単位：千円）</t>
  </si>
  <si>
    <t>本年度末
減損損失
累計額
（E)</t>
  </si>
  <si>
    <t>本年度末
減価償却
累計額
（Ｆ)</t>
  </si>
  <si>
    <t>１．貸借対照表の内容に関する明細
（１）資産項目の明細</t>
  </si>
  <si>
    <t>附属明細書</t>
  </si>
  <si>
    <t>差引本年度末残高
（D)-（E)-（Ｆ）
（Ｈ)</t>
  </si>
  <si>
    <t>（単位：千円）</t>
  </si>
  <si>
    <t>科目</t>
  </si>
  <si>
    <t>一般会計等財務書類</t>
  </si>
  <si>
    <t>全体財務書類</t>
  </si>
  <si>
    <t>連結財務書類</t>
  </si>
  <si>
    <t>一般会計</t>
  </si>
  <si>
    <t>部落有財産
特別会計</t>
  </si>
  <si>
    <t>交通災害・
火災等共済
特別会計</t>
  </si>
  <si>
    <t>勤労者福祉
共済特別会計</t>
  </si>
  <si>
    <t>公共用地
先行取得
特別会計</t>
  </si>
  <si>
    <t>病院事業債
管理特別会計</t>
  </si>
  <si>
    <t>純計
（単純合算）</t>
  </si>
  <si>
    <t>相殺消去</t>
  </si>
  <si>
    <t>純計</t>
  </si>
  <si>
    <t>公営事業会計</t>
  </si>
  <si>
    <t>連結修正等</t>
  </si>
  <si>
    <t>一部事務組合・広域連合</t>
  </si>
  <si>
    <t>地方独立行政法人</t>
  </si>
  <si>
    <t>第三セクター等</t>
  </si>
  <si>
    <t>その他の特別会計</t>
  </si>
  <si>
    <t>公営企業会計</t>
  </si>
  <si>
    <t>淀川右岸水防事務組合</t>
  </si>
  <si>
    <t>大阪府後期高齢者医療広域連合</t>
  </si>
  <si>
    <t>大阪広域水道企業団（水道事業）</t>
  </si>
  <si>
    <t>大阪広域水道企業団（工業用水道事業）</t>
  </si>
  <si>
    <t>大阪府都市競艇企業団</t>
  </si>
  <si>
    <t>小計</t>
  </si>
  <si>
    <t>市立吹田市民病院</t>
  </si>
  <si>
    <t>公益財団法人　吹田市文化振興事業団</t>
  </si>
  <si>
    <t>公益財団法人　吹田市国際交流協会</t>
  </si>
  <si>
    <t>一般財団法人　吹田市介護老人保健施設事業団</t>
  </si>
  <si>
    <t>公益財団法人　吹田市健康づくり推進事業団</t>
  </si>
  <si>
    <t>公益財団法人　千里リサイクルプラザ</t>
  </si>
  <si>
    <t>吹田市開発ビル株式会社</t>
  </si>
  <si>
    <t>国民健康保険
特別会計</t>
  </si>
  <si>
    <t>介護保険
特別会計</t>
  </si>
  <si>
    <t>後期高齢者
医療特別会計</t>
  </si>
  <si>
    <t>水道事業</t>
  </si>
  <si>
    <t>下水道事業</t>
  </si>
  <si>
    <t>資産合計</t>
  </si>
  <si>
    <t>　固定資産</t>
  </si>
  <si>
    <t>　　有形固定資産</t>
  </si>
  <si>
    <t>　　　事業用資産</t>
  </si>
  <si>
    <t>　　　　土地</t>
  </si>
  <si>
    <t>　　　　立木竹</t>
  </si>
  <si>
    <t>　　　　建物</t>
  </si>
  <si>
    <t>　　　　建物減価償却累計額</t>
  </si>
  <si>
    <t>　　　　建物減損損失累計額</t>
  </si>
  <si>
    <t>　　　　工作物</t>
  </si>
  <si>
    <t>　　　　工作物減価償却累計額</t>
  </si>
  <si>
    <t>　　　　工作物減損損失累計額</t>
  </si>
  <si>
    <t>　　　　船舶</t>
  </si>
  <si>
    <t>　　　　船舶減価償却累計額</t>
  </si>
  <si>
    <t>　　　　船舶減損損失累計額</t>
  </si>
  <si>
    <t>　　　　浮標等</t>
  </si>
  <si>
    <t>　　　　浮標等減価償却累計額</t>
  </si>
  <si>
    <t>　　　　浮標等減損損失累計額</t>
  </si>
  <si>
    <t>　　　　航空機</t>
  </si>
  <si>
    <t>　　　　航空機減価償却累計額</t>
  </si>
  <si>
    <t>　　　　航空機減損損失累計額</t>
  </si>
  <si>
    <t>　　　　その他</t>
  </si>
  <si>
    <t>　　　　その他減価償却累計額</t>
  </si>
  <si>
    <t>　　　　その他減損損失累計額</t>
  </si>
  <si>
    <t>　　　　建設仮勘定</t>
  </si>
  <si>
    <t>　　　インフラ資産</t>
  </si>
  <si>
    <t>　　　物品</t>
  </si>
  <si>
    <t>　　　物品減価償却累計額</t>
  </si>
  <si>
    <t>　　　物品減損損失累計額</t>
  </si>
  <si>
    <t>　　無形固定資産</t>
  </si>
  <si>
    <t>　　　ソフトウェア</t>
  </si>
  <si>
    <t>　　　その他</t>
  </si>
  <si>
    <t>　　投資その他の資産</t>
  </si>
  <si>
    <t>　　　投資及び出資金</t>
  </si>
  <si>
    <t>　　　　有価証券</t>
  </si>
  <si>
    <t>　　　　出資金</t>
  </si>
  <si>
    <t>　　　投資損失引当金</t>
  </si>
  <si>
    <t>　　　長期延滞債権</t>
  </si>
  <si>
    <t>　　　長期貸付金</t>
  </si>
  <si>
    <t>　　　基金</t>
  </si>
  <si>
    <t>　　　　減債基金</t>
  </si>
  <si>
    <t>　　　徴収不能引当金</t>
  </si>
  <si>
    <t>　流動資産</t>
  </si>
  <si>
    <t>　　現金預金</t>
  </si>
  <si>
    <t>　　未収金</t>
  </si>
  <si>
    <t>　　短期貸付金</t>
  </si>
  <si>
    <t>　　基金</t>
  </si>
  <si>
    <t>　　　財政調整基金</t>
  </si>
  <si>
    <t>　　　減債基金</t>
  </si>
  <si>
    <t>　　棚卸資産</t>
  </si>
  <si>
    <t>　　徴収不能引当金</t>
  </si>
  <si>
    <t>　繰延資産</t>
  </si>
  <si>
    <t>負債・純資産合計</t>
  </si>
  <si>
    <t>　負債合計</t>
  </si>
  <si>
    <t>　　固定負債</t>
  </si>
  <si>
    <t>　　　地方債等</t>
  </si>
  <si>
    <t>　　　長期未払金</t>
  </si>
  <si>
    <t>　　　退職手当引当金</t>
  </si>
  <si>
    <t>　　　損失補償等引当金</t>
  </si>
  <si>
    <t>　　流動負債</t>
  </si>
  <si>
    <t>　　　１年内償還予定地方債等</t>
  </si>
  <si>
    <t>　　　未払金</t>
  </si>
  <si>
    <t>　　　未払費用</t>
  </si>
  <si>
    <t>　　　前受金</t>
  </si>
  <si>
    <t>　　　前受収益</t>
  </si>
  <si>
    <t>　　　賞与等引当金</t>
  </si>
  <si>
    <t>　　　預り金</t>
  </si>
  <si>
    <t>　純資産合計</t>
  </si>
  <si>
    <t>　　固定資産等形成分</t>
  </si>
  <si>
    <t>　　余剰分（不足分）</t>
  </si>
  <si>
    <t xml:space="preserve">    他団体出資等分</t>
  </si>
  <si>
    <t>淀川右岸水防事務組合</t>
  </si>
  <si>
    <t>大阪府後期高齢者医療広域連合</t>
  </si>
  <si>
    <t>公益財団法人　吹田市文化振興事業団</t>
  </si>
  <si>
    <t>公益財団法人　吹田市国際交流協会</t>
  </si>
  <si>
    <t>一般財団法人　吹田市介護老人保健施設事業団</t>
  </si>
  <si>
    <t>公益財団法人　吹田市健康づくり推進事業団</t>
  </si>
  <si>
    <t>公益財団法人　千里リサイクルプラザ</t>
  </si>
  <si>
    <t>吹田市開発ビル株式会社</t>
  </si>
  <si>
    <t>純経常行政コスト</t>
  </si>
  <si>
    <t>　経常費用</t>
  </si>
  <si>
    <t>　　業務費用</t>
  </si>
  <si>
    <t>　　　人件費</t>
  </si>
  <si>
    <t>　　　　職員給与費</t>
  </si>
  <si>
    <t>　　　　賞与等引当金繰入額</t>
  </si>
  <si>
    <t>　　　　退職手当引当金繰入額</t>
  </si>
  <si>
    <t>　　　物件費等</t>
  </si>
  <si>
    <t>　　　　物件費</t>
  </si>
  <si>
    <t>　　　　維持補修費</t>
  </si>
  <si>
    <t>　　　　減価償却費</t>
  </si>
  <si>
    <t>　　　その他の業務費用</t>
  </si>
  <si>
    <t>　　　　支払利息</t>
  </si>
  <si>
    <t>　　　　徴収不能引当金繰入額</t>
  </si>
  <si>
    <t>　　移転費用</t>
  </si>
  <si>
    <t>　　　補助金等</t>
  </si>
  <si>
    <t>　　　社会保障給付</t>
  </si>
  <si>
    <t>　　　他会計への繰出金</t>
  </si>
  <si>
    <t>　経常収益</t>
  </si>
  <si>
    <t>　　使用料及び手数料</t>
  </si>
  <si>
    <t>純行政コスト</t>
  </si>
  <si>
    <t>　臨時損失</t>
  </si>
  <si>
    <t>　　災害復旧事業費</t>
  </si>
  <si>
    <t>　　資産除売却損</t>
  </si>
  <si>
    <t>　　投資損失引当金繰入額</t>
  </si>
  <si>
    <t>　　損失補償等引当金繰入額</t>
  </si>
  <si>
    <t>　臨時利益</t>
  </si>
  <si>
    <t>　　資産売却益</t>
  </si>
  <si>
    <t>公益財団法人　吹田市国際交流協会</t>
  </si>
  <si>
    <t>一般財団法人　吹田市介護老人保健施設事業団</t>
  </si>
  <si>
    <t>公益財団法人　吹田市健康づくり推進事業団</t>
  </si>
  <si>
    <t>公益財団法人　千里リサイクルプラザ</t>
  </si>
  <si>
    <t>吹田市開発ビル株式会社</t>
  </si>
  <si>
    <t>前年度末純資産残高</t>
  </si>
  <si>
    <t>　純行政コスト（△）</t>
  </si>
  <si>
    <t>　財源</t>
  </si>
  <si>
    <t>　　税収等</t>
  </si>
  <si>
    <t>　　国県等補助金</t>
  </si>
  <si>
    <t>　本年度差額</t>
  </si>
  <si>
    <t>　固定資産の変動（内部変動）</t>
  </si>
  <si>
    <t>　　有形固定資産等の増加</t>
  </si>
  <si>
    <t>　　有形固定資産等の減少</t>
  </si>
  <si>
    <t>　　貸付金・基金等の増加</t>
  </si>
  <si>
    <t>　　貸付金・基金等の減少</t>
  </si>
  <si>
    <t>　資産評価差額</t>
  </si>
  <si>
    <t>　無償所管換等</t>
  </si>
  <si>
    <t>　他団体出資等分の増加</t>
  </si>
  <si>
    <t>　他団体出資等分の減少</t>
  </si>
  <si>
    <t>　比例連結割合変更に伴う差額</t>
  </si>
  <si>
    <t>　その他</t>
  </si>
  <si>
    <t>　本年度純資産変動額</t>
  </si>
  <si>
    <t>本年度末純資産残高</t>
  </si>
  <si>
    <t>業務活動収支</t>
  </si>
  <si>
    <t>　業務支出</t>
  </si>
  <si>
    <t>　　業務費用支出</t>
  </si>
  <si>
    <t>　　　人件費支出</t>
  </si>
  <si>
    <t>　　　物件費等支出</t>
  </si>
  <si>
    <t>　　　支払利息支出</t>
  </si>
  <si>
    <t>　　　その他の支出</t>
  </si>
  <si>
    <t>　　移転費用支出</t>
  </si>
  <si>
    <t>　　　補助金等支出</t>
  </si>
  <si>
    <t>　　　社会保障給付支出</t>
  </si>
  <si>
    <t>　　　他会計への繰出支出</t>
  </si>
  <si>
    <t>　業務収入</t>
  </si>
  <si>
    <t>　　税収等収入</t>
  </si>
  <si>
    <t>　　国県等補助金収入</t>
  </si>
  <si>
    <t>　　使用料及び手数料収入</t>
  </si>
  <si>
    <t>　　その他の収入</t>
  </si>
  <si>
    <t>　臨時支出</t>
  </si>
  <si>
    <t>　　災害復旧事業費支出</t>
  </si>
  <si>
    <t>　　その他の支出</t>
  </si>
  <si>
    <t>　臨時収入</t>
  </si>
  <si>
    <t>投資活動収支</t>
  </si>
  <si>
    <t>　投資活動支出</t>
  </si>
  <si>
    <t>　　公共施設等整備費支出</t>
  </si>
  <si>
    <t>　　基金積立金支出</t>
  </si>
  <si>
    <t>　　投資及び出資金支出</t>
  </si>
  <si>
    <t>　　貸付金支出</t>
  </si>
  <si>
    <t>　投資活動収入</t>
  </si>
  <si>
    <t>　　基金取崩収入</t>
  </si>
  <si>
    <t>　　貸付金元金回収収入</t>
  </si>
  <si>
    <t>　　資産売却収入</t>
  </si>
  <si>
    <t>財務活動収支</t>
  </si>
  <si>
    <t>　財務活動支出</t>
  </si>
  <si>
    <t>　　地方債等償還支出</t>
  </si>
  <si>
    <t>　財務活動収入</t>
  </si>
  <si>
    <t>　　地方債等発行収入</t>
  </si>
  <si>
    <t>本年度資金収支額</t>
  </si>
  <si>
    <t>前年度末資金残高</t>
  </si>
  <si>
    <t>本年度末資金残高</t>
  </si>
  <si>
    <t>比例連結割合変更に伴う差額</t>
  </si>
  <si>
    <t>前年度末歳計外現金残高</t>
  </si>
  <si>
    <t>本年度歳計外現金増減額</t>
  </si>
  <si>
    <t>本年度末歳計外現金残高</t>
  </si>
  <si>
    <t>本年度末現金預金残高</t>
  </si>
  <si>
    <t>平成30年度　連結貸借対照表内訳表</t>
  </si>
  <si>
    <t/>
  </si>
  <si>
    <t>平成30年度　連結行政コスト計算書内訳表</t>
  </si>
  <si>
    <t>平成30年度　連結純資産変動計算書内訳表</t>
  </si>
  <si>
    <t>平成30年度　連結資金収支計算書内訳表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</si>
</sst>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;&quot;△ &quot;#,##0.0"/>
    <numFmt numFmtId="182" formatCode="#,##0.00;&quot;△ &quot;#,##0.00"/>
    <numFmt numFmtId="183" formatCode="#,##0,;&quot;△ &quot;#,##0,"/>
    <numFmt numFmtId="184" formatCode="#,##0_ 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%"/>
    <numFmt numFmtId="196" formatCode="#,##0_);[Red]\(#,##0\)"/>
    <numFmt numFmtId="197" formatCode="#,##0_);\(#,##0\)"/>
    <numFmt numFmtId="198" formatCode="#,##0.0_);\(#,##0.0\)"/>
    <numFmt numFmtId="199" formatCode="#,##0.00_);\(#,##0.00\)"/>
    <numFmt numFmtId="200" formatCode="#,##0.000_);\(#,##0.000\)"/>
    <numFmt numFmtId="201" formatCode="#,##0.0000_);\(#,##0.0000\)"/>
    <numFmt numFmtId="202" formatCode="#,##0;&quot;▲ &quot;#,##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Arial"/>
      <family val="2"/>
    </font>
    <font>
      <sz val="10"/>
      <name val="ＭＳ Ｐ明朝"/>
      <family val="1"/>
    </font>
    <font>
      <u val="single"/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1" fillId="29" borderId="3" applyNumberFormat="0" applyFont="0" applyAlignment="0" applyProtection="0"/>
    <xf numFmtId="0" fontId="1" fillId="29" borderId="3" applyNumberFormat="0" applyFont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6" fillId="31" borderId="5" applyNumberFormat="0" applyAlignment="0" applyProtection="0"/>
    <xf numFmtId="0" fontId="36" fillId="31" borderId="5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186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2" fillId="31" borderId="10" applyNumberFormat="0" applyAlignment="0" applyProtection="0"/>
    <xf numFmtId="0" fontId="42" fillId="31" borderId="10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2" borderId="5" applyNumberFormat="0" applyAlignment="0" applyProtection="0"/>
    <xf numFmtId="0" fontId="44" fillId="32" borderId="5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5" fillId="0" borderId="0" xfId="108" applyFont="1" applyBorder="1" applyAlignment="1">
      <alignment vertical="center"/>
      <protection/>
    </xf>
    <xf numFmtId="0" fontId="48" fillId="0" borderId="11" xfId="108" applyFont="1" applyBorder="1" applyAlignment="1">
      <alignment vertical="center"/>
      <protection/>
    </xf>
    <xf numFmtId="0" fontId="48" fillId="0" borderId="0" xfId="108" applyFont="1" applyBorder="1" applyAlignment="1">
      <alignment horizontal="center" vertical="center"/>
      <protection/>
    </xf>
    <xf numFmtId="0" fontId="48" fillId="0" borderId="0" xfId="108" applyFont="1" applyBorder="1" applyAlignment="1">
      <alignment horizontal="right" vertical="center"/>
      <protection/>
    </xf>
    <xf numFmtId="0" fontId="5" fillId="0" borderId="0" xfId="108" applyFont="1">
      <alignment/>
      <protection/>
    </xf>
    <xf numFmtId="0" fontId="5" fillId="0" borderId="12" xfId="109" applyFont="1" applyBorder="1" applyAlignment="1">
      <alignment horizontal="center" vertical="center" wrapText="1"/>
      <protection/>
    </xf>
    <xf numFmtId="0" fontId="5" fillId="0" borderId="13" xfId="109" applyFont="1" applyBorder="1" applyAlignment="1">
      <alignment horizontal="center" vertical="center" wrapText="1"/>
      <protection/>
    </xf>
    <xf numFmtId="0" fontId="5" fillId="0" borderId="14" xfId="109" applyFont="1" applyBorder="1" applyAlignment="1">
      <alignment horizontal="center" vertical="center" wrapText="1"/>
      <protection/>
    </xf>
    <xf numFmtId="0" fontId="48" fillId="0" borderId="12" xfId="108" applyFont="1" applyBorder="1" applyAlignment="1">
      <alignment horizontal="center" vertical="center" wrapText="1"/>
      <protection/>
    </xf>
    <xf numFmtId="176" fontId="5" fillId="0" borderId="13" xfId="109" applyNumberFormat="1" applyFont="1" applyBorder="1" applyAlignment="1">
      <alignment horizontal="right" vertical="center"/>
      <protection/>
    </xf>
    <xf numFmtId="176" fontId="5" fillId="0" borderId="12" xfId="109" applyNumberFormat="1" applyFont="1" applyBorder="1" applyAlignment="1">
      <alignment horizontal="right" vertical="center" wrapText="1"/>
      <protection/>
    </xf>
    <xf numFmtId="176" fontId="5" fillId="0" borderId="14" xfId="109" applyNumberFormat="1" applyFont="1" applyBorder="1" applyAlignment="1">
      <alignment horizontal="right" vertical="center" wrapText="1"/>
      <protection/>
    </xf>
    <xf numFmtId="176" fontId="48" fillId="0" borderId="12" xfId="108" applyNumberFormat="1" applyFont="1" applyBorder="1" applyAlignment="1">
      <alignment horizontal="right" vertical="center"/>
      <protection/>
    </xf>
    <xf numFmtId="176" fontId="5" fillId="0" borderId="13" xfId="109" applyNumberFormat="1" applyFont="1" applyBorder="1" applyAlignment="1">
      <alignment vertical="center"/>
      <protection/>
    </xf>
    <xf numFmtId="176" fontId="5" fillId="0" borderId="12" xfId="109" applyNumberFormat="1" applyFont="1" applyBorder="1" applyAlignment="1">
      <alignment vertical="center" wrapText="1"/>
      <protection/>
    </xf>
    <xf numFmtId="176" fontId="5" fillId="0" borderId="14" xfId="109" applyNumberFormat="1" applyFont="1" applyBorder="1" applyAlignment="1">
      <alignment vertical="center" wrapText="1"/>
      <protection/>
    </xf>
    <xf numFmtId="176" fontId="48" fillId="0" borderId="12" xfId="108" applyNumberFormat="1" applyFont="1" applyBorder="1" applyAlignment="1">
      <alignment vertical="center"/>
      <protection/>
    </xf>
    <xf numFmtId="176" fontId="5" fillId="0" borderId="13" xfId="109" applyNumberFormat="1" applyFont="1" applyBorder="1" applyAlignment="1">
      <alignment vertical="center" wrapText="1"/>
      <protection/>
    </xf>
    <xf numFmtId="176" fontId="5" fillId="0" borderId="13" xfId="109" applyNumberFormat="1" applyFont="1" applyBorder="1" applyAlignment="1">
      <alignment horizontal="right" vertical="center" wrapText="1"/>
      <protection/>
    </xf>
    <xf numFmtId="176" fontId="5" fillId="0" borderId="13" xfId="109" applyNumberFormat="1" applyFont="1" applyFill="1" applyBorder="1" applyAlignment="1">
      <alignment vertical="center" wrapText="1"/>
      <protection/>
    </xf>
    <xf numFmtId="176" fontId="5" fillId="0" borderId="13" xfId="109" applyNumberFormat="1" applyFont="1" applyFill="1" applyBorder="1" applyAlignment="1">
      <alignment horizontal="right" vertical="center" wrapText="1"/>
      <protection/>
    </xf>
    <xf numFmtId="0" fontId="48" fillId="0" borderId="0" xfId="109" applyFont="1" applyBorder="1" applyAlignment="1">
      <alignment horizontal="left" vertical="center"/>
      <protection/>
    </xf>
    <xf numFmtId="0" fontId="5" fillId="0" borderId="0" xfId="109" applyFont="1" applyBorder="1" applyAlignment="1">
      <alignment horizontal="center" vertical="center"/>
      <protection/>
    </xf>
    <xf numFmtId="0" fontId="5" fillId="0" borderId="0" xfId="109" applyFont="1" applyBorder="1" applyAlignment="1">
      <alignment horizontal="center" vertical="center" wrapText="1"/>
      <protection/>
    </xf>
    <xf numFmtId="0" fontId="5" fillId="0" borderId="0" xfId="109" applyFont="1" applyBorder="1" applyAlignment="1">
      <alignment horizontal="left" vertical="center"/>
      <protection/>
    </xf>
    <xf numFmtId="0" fontId="5" fillId="0" borderId="0" xfId="109" applyFont="1" applyBorder="1">
      <alignment vertical="center"/>
      <protection/>
    </xf>
    <xf numFmtId="0" fontId="5" fillId="0" borderId="11" xfId="109" applyFont="1" applyBorder="1" applyAlignment="1">
      <alignment vertical="center"/>
      <protection/>
    </xf>
    <xf numFmtId="176" fontId="5" fillId="0" borderId="12" xfId="109" applyNumberFormat="1" applyFont="1" applyBorder="1" applyAlignment="1">
      <alignment horizontal="right" vertical="center"/>
      <protection/>
    </xf>
    <xf numFmtId="0" fontId="5" fillId="0" borderId="0" xfId="108" applyFont="1" applyAlignment="1">
      <alignment vertical="center"/>
      <protection/>
    </xf>
    <xf numFmtId="0" fontId="6" fillId="0" borderId="0" xfId="108" applyFont="1" applyAlignment="1">
      <alignment vertical="center"/>
      <protection/>
    </xf>
    <xf numFmtId="176" fontId="5" fillId="0" borderId="15" xfId="109" applyNumberFormat="1" applyFont="1" applyBorder="1" applyAlignment="1">
      <alignment vertical="center" wrapText="1"/>
      <protection/>
    </xf>
    <xf numFmtId="176" fontId="5" fillId="0" borderId="16" xfId="109" applyNumberFormat="1" applyFont="1" applyBorder="1" applyAlignment="1">
      <alignment horizontal="right" vertical="center" wrapText="1"/>
      <protection/>
    </xf>
    <xf numFmtId="176" fontId="5" fillId="0" borderId="16" xfId="109" applyNumberFormat="1" applyFont="1" applyBorder="1" applyAlignment="1">
      <alignment vertical="center" wrapText="1"/>
      <protection/>
    </xf>
    <xf numFmtId="176" fontId="5" fillId="0" borderId="17" xfId="109" applyNumberFormat="1" applyFont="1" applyBorder="1" applyAlignment="1">
      <alignment vertical="center" wrapText="1"/>
      <protection/>
    </xf>
    <xf numFmtId="176" fontId="48" fillId="0" borderId="16" xfId="108" applyNumberFormat="1" applyFont="1" applyBorder="1" applyAlignment="1">
      <alignment vertical="center"/>
      <protection/>
    </xf>
    <xf numFmtId="176" fontId="5" fillId="0" borderId="17" xfId="109" applyNumberFormat="1" applyFont="1" applyBorder="1" applyAlignment="1">
      <alignment horizontal="right" vertical="center" wrapText="1"/>
      <protection/>
    </xf>
    <xf numFmtId="0" fontId="49" fillId="0" borderId="0" xfId="0" applyFont="1" applyAlignment="1">
      <alignment vertical="center"/>
    </xf>
    <xf numFmtId="38" fontId="49" fillId="0" borderId="0" xfId="83" applyFont="1" applyAlignment="1">
      <alignment vertical="center"/>
    </xf>
    <xf numFmtId="38" fontId="49" fillId="0" borderId="0" xfId="83" applyFont="1" applyAlignment="1">
      <alignment horizontal="center" vertical="center"/>
    </xf>
    <xf numFmtId="38" fontId="49" fillId="0" borderId="0" xfId="83" applyFont="1" applyFill="1" applyAlignment="1">
      <alignment vertical="center"/>
    </xf>
    <xf numFmtId="38" fontId="50" fillId="0" borderId="12" xfId="83" applyFont="1" applyFill="1" applyBorder="1" applyAlignment="1">
      <alignment vertical="center" wrapText="1"/>
    </xf>
    <xf numFmtId="38" fontId="50" fillId="0" borderId="0" xfId="83" applyFont="1" applyFill="1" applyAlignment="1">
      <alignment vertical="center" wrapText="1"/>
    </xf>
    <xf numFmtId="38" fontId="50" fillId="0" borderId="0" xfId="83" applyFont="1" applyAlignment="1">
      <alignment vertical="center" wrapText="1"/>
    </xf>
    <xf numFmtId="0" fontId="50" fillId="0" borderId="0" xfId="0" applyFont="1" applyAlignment="1">
      <alignment vertical="center" wrapText="1"/>
    </xf>
    <xf numFmtId="38" fontId="50" fillId="0" borderId="12" xfId="83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vertical="center"/>
    </xf>
    <xf numFmtId="3" fontId="49" fillId="0" borderId="12" xfId="83" applyNumberFormat="1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38" fontId="49" fillId="0" borderId="0" xfId="83" applyFont="1" applyFill="1" applyAlignment="1">
      <alignment horizontal="center" vertical="center"/>
    </xf>
    <xf numFmtId="0" fontId="50" fillId="0" borderId="0" xfId="0" applyFont="1" applyFill="1" applyAlignment="1">
      <alignment vertical="center" wrapText="1"/>
    </xf>
    <xf numFmtId="38" fontId="50" fillId="0" borderId="12" xfId="83" applyFont="1" applyBorder="1" applyAlignment="1">
      <alignment vertical="center" wrapText="1"/>
    </xf>
    <xf numFmtId="0" fontId="49" fillId="0" borderId="12" xfId="0" applyFont="1" applyBorder="1" applyAlignment="1">
      <alignment vertical="center"/>
    </xf>
    <xf numFmtId="3" fontId="49" fillId="34" borderId="12" xfId="83" applyNumberFormat="1" applyFont="1" applyFill="1" applyBorder="1" applyAlignment="1">
      <alignment vertical="center"/>
    </xf>
    <xf numFmtId="3" fontId="49" fillId="0" borderId="12" xfId="83" applyNumberFormat="1" applyFont="1" applyBorder="1" applyAlignment="1">
      <alignment vertical="center"/>
    </xf>
    <xf numFmtId="38" fontId="49" fillId="0" borderId="0" xfId="0" applyNumberFormat="1" applyFont="1" applyFill="1" applyAlignment="1">
      <alignment vertical="center"/>
    </xf>
    <xf numFmtId="0" fontId="5" fillId="0" borderId="12" xfId="109" applyFont="1" applyBorder="1" applyAlignment="1">
      <alignment horizontal="left" vertical="center" wrapText="1"/>
      <protection/>
    </xf>
    <xf numFmtId="0" fontId="48" fillId="0" borderId="13" xfId="108" applyFont="1" applyBorder="1" applyAlignment="1">
      <alignment horizontal="left" vertical="center"/>
      <protection/>
    </xf>
    <xf numFmtId="0" fontId="48" fillId="0" borderId="14" xfId="108" applyFont="1" applyBorder="1" applyAlignment="1">
      <alignment horizontal="left" vertical="center"/>
      <protection/>
    </xf>
    <xf numFmtId="0" fontId="5" fillId="0" borderId="12" xfId="109" applyFont="1" applyBorder="1" applyAlignment="1">
      <alignment horizontal="center" vertical="center"/>
      <protection/>
    </xf>
    <xf numFmtId="0" fontId="5" fillId="0" borderId="12" xfId="109" applyFont="1" applyBorder="1" applyAlignment="1">
      <alignment horizontal="left" vertical="center"/>
      <protection/>
    </xf>
    <xf numFmtId="0" fontId="5" fillId="0" borderId="13" xfId="109" applyFont="1" applyBorder="1" applyAlignment="1">
      <alignment horizontal="left" vertical="center"/>
      <protection/>
    </xf>
    <xf numFmtId="0" fontId="5" fillId="0" borderId="14" xfId="109" applyFont="1" applyBorder="1" applyAlignment="1">
      <alignment horizontal="left" vertical="center"/>
      <protection/>
    </xf>
    <xf numFmtId="0" fontId="5" fillId="35" borderId="12" xfId="109" applyFont="1" applyFill="1" applyBorder="1" applyAlignment="1">
      <alignment horizontal="left" vertical="center" wrapText="1"/>
      <protection/>
    </xf>
    <xf numFmtId="0" fontId="5" fillId="35" borderId="12" xfId="109" applyFont="1" applyFill="1" applyBorder="1" applyAlignment="1">
      <alignment horizontal="left" vertical="center"/>
      <protection/>
    </xf>
    <xf numFmtId="0" fontId="5" fillId="0" borderId="13" xfId="109" applyFont="1" applyBorder="1" applyAlignment="1">
      <alignment horizontal="left" vertical="center" wrapText="1"/>
      <protection/>
    </xf>
    <xf numFmtId="0" fontId="5" fillId="0" borderId="14" xfId="109" applyFont="1" applyBorder="1" applyAlignment="1">
      <alignment horizontal="left" vertical="center" wrapText="1"/>
      <protection/>
    </xf>
    <xf numFmtId="0" fontId="5" fillId="0" borderId="12" xfId="109" applyFont="1" applyBorder="1" applyAlignment="1">
      <alignment horizontal="center" vertical="center" wrapText="1"/>
      <protection/>
    </xf>
    <xf numFmtId="0" fontId="5" fillId="0" borderId="12" xfId="109" applyFont="1" applyFill="1" applyBorder="1" applyAlignment="1">
      <alignment horizontal="left" vertical="center" wrapText="1"/>
      <protection/>
    </xf>
    <xf numFmtId="0" fontId="5" fillId="0" borderId="13" xfId="109" applyFont="1" applyBorder="1" applyAlignment="1">
      <alignment horizontal="center" vertical="center"/>
      <protection/>
    </xf>
    <xf numFmtId="0" fontId="5" fillId="0" borderId="14" xfId="109" applyFont="1" applyBorder="1" applyAlignment="1">
      <alignment horizontal="center" vertical="center"/>
      <protection/>
    </xf>
    <xf numFmtId="0" fontId="5" fillId="0" borderId="12" xfId="109" applyFont="1" applyFill="1" applyBorder="1" applyAlignment="1">
      <alignment horizontal="left" vertical="center"/>
      <protection/>
    </xf>
    <xf numFmtId="0" fontId="48" fillId="0" borderId="12" xfId="108" applyFont="1" applyBorder="1" applyAlignment="1">
      <alignment horizontal="left" vertical="center"/>
      <protection/>
    </xf>
    <xf numFmtId="0" fontId="5" fillId="0" borderId="15" xfId="109" applyFont="1" applyBorder="1" applyAlignment="1">
      <alignment horizontal="left" vertical="center" wrapText="1"/>
      <protection/>
    </xf>
    <xf numFmtId="0" fontId="5" fillId="0" borderId="17" xfId="108" applyFont="1" applyBorder="1" applyAlignment="1">
      <alignment horizontal="left" vertical="center" wrapText="1"/>
      <protection/>
    </xf>
    <xf numFmtId="0" fontId="5" fillId="0" borderId="0" xfId="108" applyFont="1" applyAlignment="1">
      <alignment vertical="center" wrapText="1"/>
      <protection/>
    </xf>
    <xf numFmtId="0" fontId="5" fillId="0" borderId="0" xfId="108" applyFont="1" applyAlignment="1">
      <alignment vertical="center"/>
      <protection/>
    </xf>
    <xf numFmtId="0" fontId="5" fillId="0" borderId="17" xfId="109" applyFont="1" applyBorder="1" applyAlignment="1">
      <alignment horizontal="left" vertical="center" wrapText="1"/>
      <protection/>
    </xf>
    <xf numFmtId="38" fontId="50" fillId="0" borderId="12" xfId="83" applyFont="1" applyFill="1" applyBorder="1" applyAlignment="1">
      <alignment vertical="top" wrapText="1"/>
    </xf>
    <xf numFmtId="0" fontId="0" fillId="0" borderId="12" xfId="0" applyFill="1" applyBorder="1" applyAlignment="1">
      <alignment vertical="center" wrapText="1"/>
    </xf>
    <xf numFmtId="38" fontId="50" fillId="0" borderId="12" xfId="83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38" fontId="50" fillId="0" borderId="13" xfId="83" applyFont="1" applyFill="1" applyBorder="1" applyAlignment="1">
      <alignment horizontal="center" vertical="center" wrapText="1"/>
    </xf>
    <xf numFmtId="38" fontId="50" fillId="0" borderId="14" xfId="83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50" fillId="0" borderId="12" xfId="0" applyFont="1" applyFill="1" applyBorder="1" applyAlignment="1">
      <alignment horizontal="center" vertical="center" wrapText="1"/>
    </xf>
    <xf numFmtId="38" fontId="51" fillId="0" borderId="11" xfId="83" applyFont="1" applyFill="1" applyBorder="1" applyAlignment="1">
      <alignment horizontal="center" vertical="center" shrinkToFit="1"/>
    </xf>
    <xf numFmtId="0" fontId="49" fillId="0" borderId="12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38" fontId="49" fillId="0" borderId="12" xfId="83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38" fontId="50" fillId="0" borderId="12" xfId="83" applyFont="1" applyBorder="1" applyAlignment="1">
      <alignment vertical="top" wrapText="1"/>
    </xf>
    <xf numFmtId="38" fontId="50" fillId="0" borderId="12" xfId="83" applyFont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50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distributed" vertical="center"/>
    </xf>
    <xf numFmtId="38" fontId="49" fillId="0" borderId="12" xfId="83" applyFont="1" applyBorder="1" applyAlignment="1">
      <alignment horizontal="center" vertical="center"/>
    </xf>
  </cellXfs>
  <cellStyles count="10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2 2" xfId="73"/>
    <cellStyle name="メモ 2 3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桁区切り 3" xfId="86"/>
    <cellStyle name="桁区切り 4" xfId="87"/>
    <cellStyle name="桁区切り 5" xfId="88"/>
    <cellStyle name="桁区切り 7" xfId="89"/>
    <cellStyle name="見出し 1" xfId="90"/>
    <cellStyle name="見出し 1 2" xfId="91"/>
    <cellStyle name="見出し 2" xfId="92"/>
    <cellStyle name="見出し 2 2" xfId="93"/>
    <cellStyle name="見出し 3" xfId="94"/>
    <cellStyle name="見出し 3 2" xfId="95"/>
    <cellStyle name="見出し 4" xfId="96"/>
    <cellStyle name="見出し 4 2" xfId="97"/>
    <cellStyle name="集計" xfId="98"/>
    <cellStyle name="集計 2" xfId="99"/>
    <cellStyle name="出力" xfId="100"/>
    <cellStyle name="出力 2" xfId="101"/>
    <cellStyle name="説明文" xfId="102"/>
    <cellStyle name="説明文 2" xfId="103"/>
    <cellStyle name="Currency [0]" xfId="104"/>
    <cellStyle name="Currency" xfId="105"/>
    <cellStyle name="入力" xfId="106"/>
    <cellStyle name="入力 2" xfId="107"/>
    <cellStyle name="標準 10" xfId="108"/>
    <cellStyle name="標準 2" xfId="109"/>
    <cellStyle name="標準 2 2" xfId="110"/>
    <cellStyle name="標準 2 3" xfId="111"/>
    <cellStyle name="標準 3" xfId="112"/>
    <cellStyle name="標準 4" xfId="113"/>
    <cellStyle name="標準 5" xfId="114"/>
    <cellStyle name="標準 6" xfId="115"/>
    <cellStyle name="標準 7" xfId="116"/>
    <cellStyle name="標準 8" xfId="117"/>
    <cellStyle name="標準 9" xfId="118"/>
    <cellStyle name="Followed Hyperlink" xfId="119"/>
    <cellStyle name="良い" xfId="120"/>
    <cellStyle name="良い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imu-server\d$\Documents%20and%20Settings\&#31119;&#23713;&#12288;&#35538;&#22823;\&#12487;&#12473;&#12463;&#12488;&#12483;&#12503;\IPK_&#38283;&#30330;\@&#22823;&#38442;&#24066;&#20844;&#20250;&#35336;\&#24115;&#31080;\BJES60100_ZAIMUSYOHYO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imu-server\d$\Documents%20and%20Settings\&#31119;&#23713;&#12288;&#35538;&#22823;\&#12487;&#12473;&#12463;&#12488;&#12483;&#12503;\IPK_&#38283;&#30330;\@&#22823;&#38442;&#24066;&#20844;&#20250;&#35336;\&#24115;&#31080;\UI_&#32102;&#19982;_&#21508;&#31278;&#32102;&#20184;_12_&#35542;&#29702;&#12487;&#12540;&#12479;&#12505;&#12540;&#12473;&#12524;&#12452;&#12450;&#12454;&#12488;(&#21442;&#29031;)_200804031545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disk\&#24179;&#37326;\&#20316;&#26989;&#29992;\work\20040603\UI_&#32102;&#19982;_&#32102;&#19982;&#32113;&#35336;_12_&#35542;&#29702;&#12487;&#12540;&#12479;&#12505;&#12540;&#12473;&#12524;&#12452;&#12450;&#12454;&#12488;_V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29k005a-1.dsa02.sa.suitalocal\files\Users\dream21\Desktop\&#20250;&#35336;\&#20181;&#27096;&#26360;\&#24115;&#31080;\UI_&#36001;&#21209;&#20844;&#20250;&#35336;_18_60100.&#36001;&#21209;&#35576;&#34920;_&#24115;&#31080;&#32232;&#38598;&#20986;&#21147;&#26465;&#20214;&#26360;_01&#36024;&#20511;&#23550;&#29031;&#34920;_V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29k005a-1.dsa02.sa.suitalocal\files\k0000243\&#23460;&#35506;&#23554;&#29992;\&#26032;&#20844;&#20250;&#35336;\01%20&#36001;&#21209;&#35576;&#34920;&#38306;&#36899;\03%20&#32113;&#19968;&#22522;&#28310;&#12408;&#12398;&#32068;&#26367;&#12360;\H30&#36001;&#21209;&#26360;&#39006;\02%20&#20316;&#26989;&#12501;&#12449;&#12452;&#12523;\3-1&#12304;&#20462;&#27491;&#12305;%20H30&#36899;&#32080;&#31934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帳票作成"/>
      <sheetName val="設定シート(貸借対照表)"/>
      <sheetName val="設定シート(行政コスト計算書)"/>
      <sheetName val="設定シート(キャッシュ・フロー計算書)"/>
      <sheetName val="設定シート(純資産変動計算書)"/>
      <sheetName val="設定シート (純資産変動分析表)"/>
      <sheetName val="設定シート (純資産変動分析表②)"/>
      <sheetName val="設定シート(固定資産附属明細表)"/>
      <sheetName val="設定シート(整合性チェック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NW"/>
      <sheetName val="CF"/>
      <sheetName val="【入力用】BS"/>
      <sheetName val="【入力用】PL"/>
      <sheetName val="【入力用】NW"/>
      <sheetName val="【入力用】CF"/>
    </sheetNames>
    <sheetDataSet>
      <sheetData sheetId="7">
        <row r="6">
          <cell r="B6">
            <v>7311344197</v>
          </cell>
          <cell r="C6">
            <v>-53235127</v>
          </cell>
          <cell r="D6">
            <v>-4950392</v>
          </cell>
          <cell r="E6">
            <v>-1664044</v>
          </cell>
          <cell r="F6">
            <v>-1939639</v>
          </cell>
          <cell r="G6">
            <v>0</v>
          </cell>
          <cell r="H6">
            <v>7249554995</v>
          </cell>
          <cell r="I6">
            <v>0</v>
          </cell>
          <cell r="J6">
            <v>7249554995</v>
          </cell>
          <cell r="K6">
            <v>618037682</v>
          </cell>
          <cell r="L6">
            <v>444755128</v>
          </cell>
          <cell r="M6">
            <v>5997049</v>
          </cell>
          <cell r="N6">
            <v>2143791207</v>
          </cell>
          <cell r="O6">
            <v>3329784027</v>
          </cell>
          <cell r="P6">
            <v>-31441564</v>
          </cell>
          <cell r="Q6">
            <v>177895615</v>
          </cell>
          <cell r="R6">
            <v>13938374139</v>
          </cell>
        </row>
        <row r="7">
          <cell r="B7">
            <v>107244583214</v>
          </cell>
          <cell r="C7">
            <v>53826608</v>
          </cell>
          <cell r="D7">
            <v>39919854</v>
          </cell>
          <cell r="E7">
            <v>29965043</v>
          </cell>
          <cell r="F7">
            <v>1939639</v>
          </cell>
          <cell r="G7">
            <v>109375288</v>
          </cell>
          <cell r="H7">
            <v>107479609646</v>
          </cell>
          <cell r="I7">
            <v>-14389799</v>
          </cell>
          <cell r="J7">
            <v>107465219847</v>
          </cell>
          <cell r="K7">
            <v>34459857903</v>
          </cell>
          <cell r="L7">
            <v>25381900555</v>
          </cell>
          <cell r="M7">
            <v>5010087959</v>
          </cell>
          <cell r="N7">
            <v>4718671489</v>
          </cell>
          <cell r="O7">
            <v>4270626049</v>
          </cell>
          <cell r="P7">
            <v>44304310</v>
          </cell>
          <cell r="Q7">
            <v>-10988136821</v>
          </cell>
          <cell r="R7">
            <v>170362531291</v>
          </cell>
        </row>
        <row r="8">
          <cell r="B8">
            <v>51491381851</v>
          </cell>
          <cell r="C8">
            <v>0</v>
          </cell>
          <cell r="D8">
            <v>21328854</v>
          </cell>
          <cell r="E8">
            <v>13436043</v>
          </cell>
          <cell r="F8">
            <v>1939639</v>
          </cell>
          <cell r="G8">
            <v>109347489</v>
          </cell>
          <cell r="H8">
            <v>51637433876</v>
          </cell>
          <cell r="I8">
            <v>-3879278</v>
          </cell>
          <cell r="J8">
            <v>51633554598</v>
          </cell>
          <cell r="K8">
            <v>1154315361</v>
          </cell>
          <cell r="L8">
            <v>1319492438</v>
          </cell>
          <cell r="M8">
            <v>151071952</v>
          </cell>
          <cell r="N8">
            <v>4710933089</v>
          </cell>
          <cell r="O8">
            <v>3417081929</v>
          </cell>
          <cell r="P8">
            <v>44317707</v>
          </cell>
          <cell r="Q8">
            <v>-44843</v>
          </cell>
          <cell r="R8">
            <v>62430722231</v>
          </cell>
        </row>
        <row r="9">
          <cell r="B9">
            <v>26368694991</v>
          </cell>
          <cell r="C9">
            <v>0</v>
          </cell>
          <cell r="D9">
            <v>17399871</v>
          </cell>
          <cell r="E9">
            <v>7175471</v>
          </cell>
          <cell r="F9">
            <v>0</v>
          </cell>
          <cell r="G9">
            <v>0</v>
          </cell>
          <cell r="H9">
            <v>26393270333</v>
          </cell>
          <cell r="I9">
            <v>0</v>
          </cell>
          <cell r="J9">
            <v>26393270333</v>
          </cell>
          <cell r="K9">
            <v>272844430</v>
          </cell>
          <cell r="L9">
            <v>531750178</v>
          </cell>
          <cell r="M9">
            <v>101523422</v>
          </cell>
          <cell r="N9">
            <v>992739662</v>
          </cell>
          <cell r="O9">
            <v>602078456</v>
          </cell>
          <cell r="P9">
            <v>46903498</v>
          </cell>
          <cell r="Q9">
            <v>-42853</v>
          </cell>
          <cell r="R9">
            <v>28941067126</v>
          </cell>
        </row>
        <row r="10">
          <cell r="B10">
            <v>23795735827</v>
          </cell>
          <cell r="C10">
            <v>0</v>
          </cell>
          <cell r="D10">
            <v>3928983</v>
          </cell>
          <cell r="E10">
            <v>6260572</v>
          </cell>
          <cell r="F10">
            <v>0</v>
          </cell>
          <cell r="G10">
            <v>0</v>
          </cell>
          <cell r="H10">
            <v>23805925382</v>
          </cell>
          <cell r="I10">
            <v>0</v>
          </cell>
          <cell r="J10">
            <v>23805925382</v>
          </cell>
          <cell r="K10">
            <v>467536673</v>
          </cell>
          <cell r="L10">
            <v>620348447</v>
          </cell>
          <cell r="M10">
            <v>43513781</v>
          </cell>
          <cell r="N10">
            <v>3419045523</v>
          </cell>
          <cell r="O10">
            <v>1735844274</v>
          </cell>
          <cell r="P10">
            <v>-2585791</v>
          </cell>
          <cell r="Q10">
            <v>0</v>
          </cell>
          <cell r="R10">
            <v>30089628289</v>
          </cell>
        </row>
        <row r="11">
          <cell r="B11">
            <v>462896933</v>
          </cell>
          <cell r="C11">
            <v>0</v>
          </cell>
          <cell r="D11">
            <v>0</v>
          </cell>
          <cell r="E11">
            <v>0</v>
          </cell>
          <cell r="F11">
            <v>1939639</v>
          </cell>
          <cell r="G11">
            <v>109347489</v>
          </cell>
          <cell r="H11">
            <v>574184061</v>
          </cell>
          <cell r="I11">
            <v>-1939639</v>
          </cell>
          <cell r="J11">
            <v>572244422</v>
          </cell>
          <cell r="K11">
            <v>0</v>
          </cell>
          <cell r="L11">
            <v>0</v>
          </cell>
          <cell r="M11">
            <v>0</v>
          </cell>
          <cell r="N11">
            <v>182764054</v>
          </cell>
          <cell r="O11">
            <v>878348990</v>
          </cell>
          <cell r="Q11">
            <v>0</v>
          </cell>
          <cell r="R11">
            <v>1633357466</v>
          </cell>
        </row>
        <row r="12">
          <cell r="B12">
            <v>864054100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864054100</v>
          </cell>
          <cell r="I12">
            <v>-1939639</v>
          </cell>
          <cell r="J12">
            <v>862114461</v>
          </cell>
          <cell r="K12">
            <v>413934258</v>
          </cell>
          <cell r="L12">
            <v>167393813</v>
          </cell>
          <cell r="M12">
            <v>6034749</v>
          </cell>
          <cell r="N12">
            <v>116383850</v>
          </cell>
          <cell r="O12">
            <v>200810209</v>
          </cell>
          <cell r="Q12">
            <v>-1990</v>
          </cell>
          <cell r="R12">
            <v>1766669350</v>
          </cell>
        </row>
        <row r="13">
          <cell r="B13">
            <v>55753201363</v>
          </cell>
          <cell r="C13">
            <v>53826608</v>
          </cell>
          <cell r="D13">
            <v>18591000</v>
          </cell>
          <cell r="E13">
            <v>16529000</v>
          </cell>
          <cell r="F13">
            <v>0</v>
          </cell>
          <cell r="G13">
            <v>27799</v>
          </cell>
          <cell r="H13">
            <v>55842175770</v>
          </cell>
          <cell r="I13">
            <v>-10510521</v>
          </cell>
          <cell r="J13">
            <v>55831665249</v>
          </cell>
          <cell r="K13">
            <v>33305542542</v>
          </cell>
          <cell r="L13">
            <v>24062408117</v>
          </cell>
          <cell r="M13">
            <v>4859016007</v>
          </cell>
          <cell r="N13">
            <v>7738400</v>
          </cell>
          <cell r="O13">
            <v>853544120</v>
          </cell>
          <cell r="P13">
            <v>-13397</v>
          </cell>
          <cell r="Q13">
            <v>-10988091978</v>
          </cell>
          <cell r="R13">
            <v>107931809060</v>
          </cell>
        </row>
        <row r="14">
          <cell r="B14">
            <v>20292029177</v>
          </cell>
          <cell r="C14">
            <v>53826608</v>
          </cell>
          <cell r="D14">
            <v>18591000</v>
          </cell>
          <cell r="E14">
            <v>16529000</v>
          </cell>
          <cell r="F14">
            <v>0</v>
          </cell>
          <cell r="G14">
            <v>0</v>
          </cell>
          <cell r="H14">
            <v>20380975785</v>
          </cell>
          <cell r="I14">
            <v>0</v>
          </cell>
          <cell r="J14">
            <v>20380975785</v>
          </cell>
          <cell r="K14">
            <v>33305542542</v>
          </cell>
          <cell r="L14">
            <v>24049612965</v>
          </cell>
          <cell r="M14">
            <v>4859016007</v>
          </cell>
          <cell r="N14">
            <v>7010842</v>
          </cell>
          <cell r="O14">
            <v>852944120</v>
          </cell>
          <cell r="P14">
            <v>-13397</v>
          </cell>
          <cell r="Q14">
            <v>-3056579180</v>
          </cell>
          <cell r="R14">
            <v>80398509684</v>
          </cell>
        </row>
        <row r="15">
          <cell r="B15">
            <v>27250007802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27250007802</v>
          </cell>
          <cell r="I15">
            <v>0</v>
          </cell>
          <cell r="J15">
            <v>27250007802</v>
          </cell>
          <cell r="K15">
            <v>0</v>
          </cell>
          <cell r="L15">
            <v>12795152</v>
          </cell>
          <cell r="M15">
            <v>0</v>
          </cell>
          <cell r="N15">
            <v>0</v>
          </cell>
          <cell r="O15">
            <v>0</v>
          </cell>
          <cell r="Q15">
            <v>0</v>
          </cell>
          <cell r="R15">
            <v>27262802954</v>
          </cell>
        </row>
        <row r="16">
          <cell r="B16">
            <v>7942023319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7942023319</v>
          </cell>
          <cell r="I16">
            <v>-10510521</v>
          </cell>
          <cell r="J16">
            <v>7931512798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-7931512798</v>
          </cell>
          <cell r="R16">
            <v>0</v>
          </cell>
        </row>
        <row r="17">
          <cell r="B17">
            <v>269141065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27799</v>
          </cell>
          <cell r="H17">
            <v>269168864</v>
          </cell>
          <cell r="I17">
            <v>0</v>
          </cell>
          <cell r="J17">
            <v>269168864</v>
          </cell>
          <cell r="K17">
            <v>0</v>
          </cell>
          <cell r="L17">
            <v>0</v>
          </cell>
          <cell r="M17">
            <v>0</v>
          </cell>
          <cell r="N17">
            <v>727558</v>
          </cell>
          <cell r="O17">
            <v>600000</v>
          </cell>
          <cell r="Q17">
            <v>0</v>
          </cell>
          <cell r="R17">
            <v>270496422</v>
          </cell>
        </row>
        <row r="18">
          <cell r="B18">
            <v>114575912005</v>
          </cell>
          <cell r="C18">
            <v>591481</v>
          </cell>
          <cell r="D18">
            <v>34969462</v>
          </cell>
          <cell r="E18">
            <v>28300999</v>
          </cell>
          <cell r="F18">
            <v>0</v>
          </cell>
          <cell r="G18">
            <v>109375288</v>
          </cell>
          <cell r="H18">
            <v>114749149235</v>
          </cell>
          <cell r="I18">
            <v>-14389799</v>
          </cell>
          <cell r="J18">
            <v>114734759436</v>
          </cell>
          <cell r="K18">
            <v>35077895585</v>
          </cell>
          <cell r="L18">
            <v>25826655683</v>
          </cell>
          <cell r="M18">
            <v>5016085008</v>
          </cell>
          <cell r="N18">
            <v>6862462696</v>
          </cell>
          <cell r="O18">
            <v>7600410076</v>
          </cell>
          <cell r="P18">
            <v>12862746</v>
          </cell>
          <cell r="Q18">
            <v>-10810241206</v>
          </cell>
          <cell r="R18">
            <v>184320890024</v>
          </cell>
        </row>
        <row r="19">
          <cell r="B19">
            <v>78299518090</v>
          </cell>
          <cell r="C19">
            <v>0</v>
          </cell>
          <cell r="D19">
            <v>3528250</v>
          </cell>
          <cell r="E19">
            <v>6982271</v>
          </cell>
          <cell r="F19">
            <v>1939639</v>
          </cell>
          <cell r="G19">
            <v>0</v>
          </cell>
          <cell r="H19">
            <v>78311968250</v>
          </cell>
          <cell r="I19">
            <v>-10510521</v>
          </cell>
          <cell r="J19">
            <v>78301457729</v>
          </cell>
          <cell r="K19">
            <v>10715522013</v>
          </cell>
          <cell r="L19">
            <v>16561142910</v>
          </cell>
          <cell r="M19">
            <v>5003528214</v>
          </cell>
          <cell r="N19">
            <v>9220204</v>
          </cell>
          <cell r="O19">
            <v>2761584240</v>
          </cell>
          <cell r="Q19">
            <v>-10771987978</v>
          </cell>
          <cell r="R19">
            <v>102580467332</v>
          </cell>
        </row>
        <row r="20">
          <cell r="B20">
            <v>30433754070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30433754070</v>
          </cell>
          <cell r="I20">
            <v>0</v>
          </cell>
          <cell r="J20">
            <v>30433754070</v>
          </cell>
          <cell r="K20">
            <v>24286425329</v>
          </cell>
          <cell r="L20">
            <v>9251218566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63971397965</v>
          </cell>
        </row>
        <row r="21">
          <cell r="B21">
            <v>2797937055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2797937055</v>
          </cell>
          <cell r="I21">
            <v>0</v>
          </cell>
          <cell r="J21">
            <v>2797937055</v>
          </cell>
          <cell r="K21">
            <v>1516807</v>
          </cell>
          <cell r="L21">
            <v>559720</v>
          </cell>
          <cell r="M21">
            <v>274470</v>
          </cell>
          <cell r="N21">
            <v>6109519627</v>
          </cell>
          <cell r="O21">
            <v>4580154398</v>
          </cell>
          <cell r="P21">
            <v>-634942</v>
          </cell>
          <cell r="Q21">
            <v>0</v>
          </cell>
          <cell r="R21">
            <v>13489327135</v>
          </cell>
        </row>
        <row r="22">
          <cell r="B22">
            <v>3044702790</v>
          </cell>
          <cell r="C22">
            <v>591481</v>
          </cell>
          <cell r="D22">
            <v>31441212</v>
          </cell>
          <cell r="E22">
            <v>21318728</v>
          </cell>
          <cell r="F22">
            <v>0</v>
          </cell>
          <cell r="G22">
            <v>109375288</v>
          </cell>
          <cell r="H22">
            <v>3207429499</v>
          </cell>
          <cell r="I22">
            <v>-3879278</v>
          </cell>
          <cell r="J22">
            <v>3203550221</v>
          </cell>
          <cell r="K22">
            <v>74431436</v>
          </cell>
          <cell r="L22">
            <v>13734487</v>
          </cell>
          <cell r="M22">
            <v>12282324</v>
          </cell>
          <cell r="N22">
            <v>743722865</v>
          </cell>
          <cell r="O22">
            <v>258671438</v>
          </cell>
          <cell r="P22">
            <v>13497688</v>
          </cell>
          <cell r="Q22">
            <v>-38253228</v>
          </cell>
          <cell r="R22">
            <v>4281637231</v>
          </cell>
        </row>
        <row r="23">
          <cell r="B23">
            <v>19984594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19984594</v>
          </cell>
          <cell r="I23">
            <v>0</v>
          </cell>
          <cell r="J23">
            <v>19984594</v>
          </cell>
          <cell r="K23">
            <v>0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>
            <v>19984594</v>
          </cell>
        </row>
        <row r="24">
          <cell r="B24">
            <v>19984594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19984594</v>
          </cell>
          <cell r="I24">
            <v>0</v>
          </cell>
          <cell r="J24">
            <v>19984594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R24">
            <v>19984594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R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R26">
            <v>0</v>
          </cell>
        </row>
        <row r="27">
          <cell r="B27">
            <v>-7255218855</v>
          </cell>
          <cell r="C27">
            <v>0</v>
          </cell>
          <cell r="D27">
            <v>6217324</v>
          </cell>
          <cell r="E27">
            <v>-1032767</v>
          </cell>
          <cell r="F27">
            <v>558656290</v>
          </cell>
          <cell r="G27">
            <v>-12642375216</v>
          </cell>
          <cell r="H27">
            <v>-19333753224</v>
          </cell>
          <cell r="I27">
            <v>-558656290</v>
          </cell>
          <cell r="J27">
            <v>-19892409514</v>
          </cell>
          <cell r="K27">
            <v>-2955600</v>
          </cell>
          <cell r="L27">
            <v>-284035763</v>
          </cell>
          <cell r="M27">
            <v>0</v>
          </cell>
          <cell r="N27">
            <v>-2661981719</v>
          </cell>
          <cell r="O27">
            <v>-2040823338</v>
          </cell>
          <cell r="P27">
            <v>1913583</v>
          </cell>
          <cell r="Q27">
            <v>-364458017</v>
          </cell>
          <cell r="R27">
            <v>-25244750368</v>
          </cell>
        </row>
        <row r="28">
          <cell r="B28">
            <v>13714559175</v>
          </cell>
          <cell r="C28">
            <v>0</v>
          </cell>
          <cell r="D28">
            <v>7863676</v>
          </cell>
          <cell r="E28">
            <v>2833767</v>
          </cell>
          <cell r="F28">
            <v>0</v>
          </cell>
          <cell r="G28">
            <v>12754900000</v>
          </cell>
          <cell r="H28">
            <v>26480156618</v>
          </cell>
          <cell r="I28">
            <v>0</v>
          </cell>
          <cell r="J28">
            <v>26480156618</v>
          </cell>
          <cell r="K28">
            <v>2991600</v>
          </cell>
          <cell r="L28">
            <v>577492763</v>
          </cell>
          <cell r="M28">
            <v>0</v>
          </cell>
          <cell r="N28">
            <v>2707347719</v>
          </cell>
          <cell r="O28">
            <v>3667899779</v>
          </cell>
          <cell r="P28">
            <v>-936610</v>
          </cell>
          <cell r="Q28">
            <v>-208929840</v>
          </cell>
          <cell r="R28">
            <v>33226022029</v>
          </cell>
        </row>
        <row r="29">
          <cell r="B29">
            <v>9278999112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9278999112</v>
          </cell>
          <cell r="I29">
            <v>-558656290</v>
          </cell>
          <cell r="J29">
            <v>8720342822</v>
          </cell>
          <cell r="K29">
            <v>2991600</v>
          </cell>
          <cell r="L29">
            <v>0</v>
          </cell>
          <cell r="M29">
            <v>0</v>
          </cell>
          <cell r="N29">
            <v>2707347719</v>
          </cell>
          <cell r="O29">
            <v>3667899779</v>
          </cell>
          <cell r="P29">
            <v>-936610</v>
          </cell>
          <cell r="Q29">
            <v>-208929840</v>
          </cell>
          <cell r="R29">
            <v>14888715470</v>
          </cell>
        </row>
        <row r="30">
          <cell r="B30">
            <v>3897460063</v>
          </cell>
          <cell r="C30">
            <v>0</v>
          </cell>
          <cell r="D30">
            <v>7863676</v>
          </cell>
          <cell r="E30">
            <v>2833767</v>
          </cell>
          <cell r="F30">
            <v>0</v>
          </cell>
          <cell r="G30">
            <v>0</v>
          </cell>
          <cell r="H30">
            <v>3908157506</v>
          </cell>
          <cell r="I30">
            <v>558656290</v>
          </cell>
          <cell r="J30">
            <v>4466813796</v>
          </cell>
          <cell r="K30">
            <v>0</v>
          </cell>
          <cell r="L30">
            <v>577492763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5044306559</v>
          </cell>
        </row>
        <row r="31">
          <cell r="B31">
            <v>17600000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17600000</v>
          </cell>
          <cell r="I31">
            <v>0</v>
          </cell>
          <cell r="J31">
            <v>17600000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17600000</v>
          </cell>
        </row>
        <row r="32">
          <cell r="B32">
            <v>520500000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12754900000</v>
          </cell>
          <cell r="H32">
            <v>13275400000</v>
          </cell>
          <cell r="I32">
            <v>0</v>
          </cell>
          <cell r="J32">
            <v>13275400000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13275400000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</row>
        <row r="34">
          <cell r="B34">
            <v>6459340320</v>
          </cell>
          <cell r="C34">
            <v>0</v>
          </cell>
          <cell r="D34">
            <v>14081000</v>
          </cell>
          <cell r="E34">
            <v>1801000</v>
          </cell>
          <cell r="F34">
            <v>558656290</v>
          </cell>
          <cell r="G34">
            <v>112524784</v>
          </cell>
          <cell r="H34">
            <v>7146403394</v>
          </cell>
          <cell r="I34">
            <v>-558656290</v>
          </cell>
          <cell r="J34">
            <v>6587747104</v>
          </cell>
          <cell r="K34">
            <v>36000</v>
          </cell>
          <cell r="L34">
            <v>293457000</v>
          </cell>
          <cell r="M34">
            <v>0</v>
          </cell>
          <cell r="N34">
            <v>45366000</v>
          </cell>
          <cell r="O34">
            <v>1627076441</v>
          </cell>
          <cell r="P34">
            <v>976973</v>
          </cell>
          <cell r="Q34">
            <v>-573387857</v>
          </cell>
          <cell r="R34">
            <v>7981271661</v>
          </cell>
        </row>
        <row r="35">
          <cell r="B35">
            <v>1561686000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1561686000</v>
          </cell>
          <cell r="I35">
            <v>0</v>
          </cell>
          <cell r="J35">
            <v>1561686000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1051900000</v>
          </cell>
          <cell r="Q35">
            <v>0</v>
          </cell>
          <cell r="R35">
            <v>2613586000</v>
          </cell>
        </row>
        <row r="36">
          <cell r="B36">
            <v>2720261980</v>
          </cell>
          <cell r="C36">
            <v>0</v>
          </cell>
          <cell r="D36">
            <v>14081000</v>
          </cell>
          <cell r="E36">
            <v>1801000</v>
          </cell>
          <cell r="F36">
            <v>0</v>
          </cell>
          <cell r="G36">
            <v>0</v>
          </cell>
          <cell r="H36">
            <v>2736143980</v>
          </cell>
          <cell r="I36">
            <v>0</v>
          </cell>
          <cell r="J36">
            <v>2736143980</v>
          </cell>
          <cell r="K36">
            <v>0</v>
          </cell>
          <cell r="L36">
            <v>293457000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3029600980</v>
          </cell>
        </row>
        <row r="37">
          <cell r="B37">
            <v>350329058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112524784</v>
          </cell>
          <cell r="H37">
            <v>462853842</v>
          </cell>
          <cell r="I37">
            <v>0</v>
          </cell>
          <cell r="J37">
            <v>462853842</v>
          </cell>
          <cell r="K37">
            <v>36000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462889842</v>
          </cell>
        </row>
        <row r="38">
          <cell r="B38">
            <v>1827063282</v>
          </cell>
          <cell r="C38">
            <v>0</v>
          </cell>
          <cell r="D38">
            <v>0</v>
          </cell>
          <cell r="E38">
            <v>0</v>
          </cell>
          <cell r="F38">
            <v>558656290</v>
          </cell>
          <cell r="G38">
            <v>0</v>
          </cell>
          <cell r="H38">
            <v>2385719572</v>
          </cell>
          <cell r="I38">
            <v>-558656290</v>
          </cell>
          <cell r="J38">
            <v>1827063282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185485017</v>
          </cell>
          <cell r="Q38">
            <v>-208929840</v>
          </cell>
          <cell r="R38">
            <v>1803618459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45366000</v>
          </cell>
          <cell r="O39">
            <v>389691424</v>
          </cell>
          <cell r="P39">
            <v>976973</v>
          </cell>
          <cell r="Q39">
            <v>-364458017</v>
          </cell>
          <cell r="R39">
            <v>71576380</v>
          </cell>
        </row>
        <row r="40">
          <cell r="B40">
            <v>-248035945</v>
          </cell>
          <cell r="C40">
            <v>0</v>
          </cell>
          <cell r="D40">
            <v>0</v>
          </cell>
          <cell r="E40">
            <v>0</v>
          </cell>
          <cell r="F40">
            <v>-558656290</v>
          </cell>
          <cell r="G40">
            <v>12642375216</v>
          </cell>
          <cell r="H40">
            <v>11835682981</v>
          </cell>
          <cell r="I40">
            <v>558656290</v>
          </cell>
          <cell r="J40">
            <v>12394339271</v>
          </cell>
          <cell r="K40">
            <v>-615082082</v>
          </cell>
          <cell r="L40">
            <v>0</v>
          </cell>
          <cell r="M40">
            <v>0</v>
          </cell>
          <cell r="N40">
            <v>1105452831</v>
          </cell>
          <cell r="O40">
            <v>-2097480365</v>
          </cell>
          <cell r="P40">
            <v>0</v>
          </cell>
          <cell r="Q40">
            <v>186562402</v>
          </cell>
          <cell r="R40">
            <v>10973792057</v>
          </cell>
        </row>
        <row r="41">
          <cell r="B41">
            <v>5953135945</v>
          </cell>
          <cell r="C41">
            <v>0</v>
          </cell>
          <cell r="D41">
            <v>0</v>
          </cell>
          <cell r="E41">
            <v>0</v>
          </cell>
          <cell r="F41">
            <v>558656290</v>
          </cell>
          <cell r="G41">
            <v>112524784</v>
          </cell>
          <cell r="H41">
            <v>6624317019</v>
          </cell>
          <cell r="I41">
            <v>-558656290</v>
          </cell>
          <cell r="J41">
            <v>6065660729</v>
          </cell>
          <cell r="K41">
            <v>1217563869</v>
          </cell>
          <cell r="L41">
            <v>0</v>
          </cell>
          <cell r="M41">
            <v>0</v>
          </cell>
          <cell r="N41">
            <v>594547169</v>
          </cell>
          <cell r="O41">
            <v>3845580365</v>
          </cell>
          <cell r="P41">
            <v>0</v>
          </cell>
          <cell r="Q41">
            <v>-186562402</v>
          </cell>
          <cell r="R41">
            <v>11536789730</v>
          </cell>
        </row>
        <row r="42">
          <cell r="B42">
            <v>4780169110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112524784</v>
          </cell>
          <cell r="H42">
            <v>4892693894</v>
          </cell>
          <cell r="I42">
            <v>0</v>
          </cell>
          <cell r="J42">
            <v>4892693894</v>
          </cell>
          <cell r="K42">
            <v>0</v>
          </cell>
          <cell r="L42">
            <v>0</v>
          </cell>
          <cell r="M42">
            <v>0</v>
          </cell>
          <cell r="N42">
            <v>594547169</v>
          </cell>
          <cell r="O42">
            <v>3845580365</v>
          </cell>
          <cell r="Q42">
            <v>0</v>
          </cell>
          <cell r="R42">
            <v>9332821428</v>
          </cell>
        </row>
        <row r="43">
          <cell r="B43">
            <v>1172966835</v>
          </cell>
          <cell r="C43">
            <v>0</v>
          </cell>
          <cell r="D43">
            <v>0</v>
          </cell>
          <cell r="E43">
            <v>0</v>
          </cell>
          <cell r="F43">
            <v>558656290</v>
          </cell>
          <cell r="G43">
            <v>0</v>
          </cell>
          <cell r="H43">
            <v>1731623125</v>
          </cell>
          <cell r="I43">
            <v>-558656290</v>
          </cell>
          <cell r="J43">
            <v>1172966835</v>
          </cell>
          <cell r="K43">
            <v>1217563869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-186562402</v>
          </cell>
          <cell r="R43">
            <v>2203968302</v>
          </cell>
        </row>
        <row r="44">
          <cell r="B44">
            <v>5705100000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12754900000</v>
          </cell>
          <cell r="H44">
            <v>18460000000</v>
          </cell>
          <cell r="I44">
            <v>0</v>
          </cell>
          <cell r="J44">
            <v>18460000000</v>
          </cell>
          <cell r="K44">
            <v>602481787</v>
          </cell>
          <cell r="L44">
            <v>0</v>
          </cell>
          <cell r="M44">
            <v>0</v>
          </cell>
          <cell r="N44">
            <v>1700000000</v>
          </cell>
          <cell r="O44">
            <v>1748100000</v>
          </cell>
          <cell r="P44">
            <v>0</v>
          </cell>
          <cell r="Q44">
            <v>0</v>
          </cell>
          <cell r="R44">
            <v>22510581787</v>
          </cell>
        </row>
        <row r="45">
          <cell r="B45">
            <v>5705100000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12754900000</v>
          </cell>
          <cell r="H45">
            <v>18460000000</v>
          </cell>
          <cell r="I45">
            <v>0</v>
          </cell>
          <cell r="J45">
            <v>18460000000</v>
          </cell>
          <cell r="K45">
            <v>0</v>
          </cell>
          <cell r="L45">
            <v>0</v>
          </cell>
          <cell r="M45">
            <v>0</v>
          </cell>
          <cell r="N45">
            <v>1700000000</v>
          </cell>
          <cell r="O45">
            <v>1748100000</v>
          </cell>
          <cell r="R45">
            <v>21908100000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602481787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R46">
            <v>602481787</v>
          </cell>
        </row>
        <row r="47">
          <cell r="B47">
            <v>-191910603</v>
          </cell>
          <cell r="C47">
            <v>-53235127</v>
          </cell>
          <cell r="D47">
            <v>1266932</v>
          </cell>
          <cell r="E47">
            <v>-2696811</v>
          </cell>
          <cell r="F47">
            <v>0</v>
          </cell>
          <cell r="G47">
            <v>0</v>
          </cell>
          <cell r="H47">
            <v>-246575609</v>
          </cell>
          <cell r="I47">
            <v>0</v>
          </cell>
          <cell r="J47">
            <v>-246575609</v>
          </cell>
          <cell r="K47">
            <v>0</v>
          </cell>
          <cell r="L47">
            <v>160719365</v>
          </cell>
          <cell r="M47">
            <v>5997049</v>
          </cell>
          <cell r="N47">
            <v>587262319</v>
          </cell>
          <cell r="O47">
            <v>-808519676</v>
          </cell>
          <cell r="P47">
            <v>-29527981</v>
          </cell>
          <cell r="Q47">
            <v>0</v>
          </cell>
          <cell r="R47">
            <v>-330644533</v>
          </cell>
          <cell r="S47">
            <v>12176</v>
          </cell>
          <cell r="T47">
            <v>186966139</v>
          </cell>
          <cell r="U47">
            <v>-61839337</v>
          </cell>
          <cell r="V47">
            <v>21269536</v>
          </cell>
          <cell r="W47">
            <v>45329134</v>
          </cell>
          <cell r="X47">
            <v>191737648</v>
          </cell>
          <cell r="Y47">
            <v>-771228326</v>
          </cell>
          <cell r="Z47">
            <v>-13547782</v>
          </cell>
          <cell r="AA47">
            <v>-995604</v>
          </cell>
          <cell r="AB47">
            <v>7834470</v>
          </cell>
          <cell r="AC47">
            <v>5773319</v>
          </cell>
          <cell r="AD47">
            <v>775250</v>
          </cell>
          <cell r="AE47">
            <v>67471348</v>
          </cell>
          <cell r="AF47">
            <v>67311001</v>
          </cell>
          <cell r="AG47">
            <v>-842824210</v>
          </cell>
          <cell r="AH47">
            <v>-96649224</v>
          </cell>
          <cell r="AI47">
            <v>0</v>
          </cell>
          <cell r="AJ47">
            <v>-939473434</v>
          </cell>
        </row>
        <row r="48">
          <cell r="B48">
            <v>4070370307</v>
          </cell>
          <cell r="C48">
            <v>714336787</v>
          </cell>
          <cell r="D48">
            <v>7862181</v>
          </cell>
          <cell r="E48">
            <v>2833039</v>
          </cell>
          <cell r="F48">
            <v>0</v>
          </cell>
          <cell r="G48">
            <v>0</v>
          </cell>
          <cell r="H48">
            <v>4795402314</v>
          </cell>
          <cell r="I48">
            <v>0</v>
          </cell>
          <cell r="J48">
            <v>4795402314</v>
          </cell>
          <cell r="K48">
            <v>0</v>
          </cell>
          <cell r="L48">
            <v>623579310</v>
          </cell>
          <cell r="M48">
            <v>137758379</v>
          </cell>
          <cell r="N48">
            <v>5576675598</v>
          </cell>
          <cell r="O48">
            <v>3777048355</v>
          </cell>
          <cell r="P48">
            <v>46251634</v>
          </cell>
          <cell r="R48">
            <v>14956715590</v>
          </cell>
          <cell r="S48">
            <v>16228</v>
          </cell>
          <cell r="T48">
            <v>1043213292</v>
          </cell>
          <cell r="U48">
            <v>1664441823</v>
          </cell>
          <cell r="V48">
            <v>973494340</v>
          </cell>
          <cell r="W48">
            <v>699388807</v>
          </cell>
          <cell r="X48">
            <v>4380554490</v>
          </cell>
          <cell r="Y48">
            <v>828784523</v>
          </cell>
          <cell r="Z48">
            <v>62388861</v>
          </cell>
          <cell r="AA48">
            <v>46909592</v>
          </cell>
          <cell r="AB48">
            <v>70628903</v>
          </cell>
          <cell r="AC48">
            <v>13637644</v>
          </cell>
          <cell r="AD48">
            <v>16766332</v>
          </cell>
          <cell r="AE48">
            <v>195573137</v>
          </cell>
          <cell r="AF48">
            <v>405904469</v>
          </cell>
          <cell r="AG48">
            <v>20571959072</v>
          </cell>
          <cell r="AH48">
            <v>55734186</v>
          </cell>
          <cell r="AJ48">
            <v>20627693258</v>
          </cell>
        </row>
        <row r="49">
          <cell r="B49">
            <v>3878459704</v>
          </cell>
          <cell r="C49">
            <v>661101660</v>
          </cell>
          <cell r="D49">
            <v>9129113</v>
          </cell>
          <cell r="E49">
            <v>136228</v>
          </cell>
          <cell r="F49">
            <v>0</v>
          </cell>
          <cell r="G49">
            <v>0</v>
          </cell>
          <cell r="H49">
            <v>4548826705</v>
          </cell>
          <cell r="I49">
            <v>0</v>
          </cell>
          <cell r="J49">
            <v>4548826705</v>
          </cell>
          <cell r="K49">
            <v>0</v>
          </cell>
          <cell r="L49">
            <v>784298675</v>
          </cell>
          <cell r="M49">
            <v>143755428</v>
          </cell>
          <cell r="N49">
            <v>6163937917</v>
          </cell>
          <cell r="O49">
            <v>2968528679</v>
          </cell>
          <cell r="P49">
            <v>16723653</v>
          </cell>
          <cell r="Q49">
            <v>0</v>
          </cell>
          <cell r="R49">
            <v>14626071057</v>
          </cell>
          <cell r="S49">
            <v>28404</v>
          </cell>
          <cell r="T49">
            <v>1234719967</v>
          </cell>
          <cell r="U49">
            <v>1649996871</v>
          </cell>
          <cell r="V49">
            <v>1022483778</v>
          </cell>
          <cell r="W49">
            <v>744717941</v>
          </cell>
          <cell r="X49">
            <v>4651946961</v>
          </cell>
          <cell r="Y49">
            <v>57556197</v>
          </cell>
          <cell r="Z49">
            <v>48841079</v>
          </cell>
          <cell r="AA49">
            <v>45913988</v>
          </cell>
          <cell r="AB49">
            <v>78463373</v>
          </cell>
          <cell r="AC49">
            <v>19410963</v>
          </cell>
          <cell r="AD49">
            <v>17541582</v>
          </cell>
          <cell r="AE49">
            <v>263044485</v>
          </cell>
          <cell r="AF49">
            <v>473215470</v>
          </cell>
          <cell r="AG49">
            <v>19808789685</v>
          </cell>
          <cell r="AH49">
            <v>-40915038</v>
          </cell>
          <cell r="AJ49">
            <v>19767874647</v>
          </cell>
        </row>
        <row r="50">
          <cell r="H50">
            <v>0</v>
          </cell>
          <cell r="I50">
            <v>0</v>
          </cell>
          <cell r="J50">
            <v>0</v>
          </cell>
          <cell r="R50">
            <v>0</v>
          </cell>
          <cell r="T50">
            <v>4540536</v>
          </cell>
          <cell r="U50">
            <v>47394385</v>
          </cell>
          <cell r="V50">
            <v>27719902</v>
          </cell>
          <cell r="X50">
            <v>79654823</v>
          </cell>
          <cell r="AF50">
            <v>0</v>
          </cell>
          <cell r="AG50">
            <v>79654823</v>
          </cell>
          <cell r="AJ50">
            <v>79654823</v>
          </cell>
        </row>
        <row r="51">
          <cell r="B51">
            <v>620625065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620625065</v>
          </cell>
          <cell r="I51">
            <v>0</v>
          </cell>
          <cell r="J51">
            <v>620625065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R51">
            <v>620625065</v>
          </cell>
          <cell r="X51">
            <v>0</v>
          </cell>
          <cell r="AF51">
            <v>0</v>
          </cell>
          <cell r="AG51">
            <v>620625065</v>
          </cell>
          <cell r="AJ51">
            <v>620625065</v>
          </cell>
        </row>
        <row r="52">
          <cell r="B52">
            <v>868259395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868259395</v>
          </cell>
          <cell r="I52">
            <v>0</v>
          </cell>
          <cell r="J52">
            <v>868259395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R52">
            <v>868259395</v>
          </cell>
          <cell r="T52">
            <v>43365</v>
          </cell>
          <cell r="X52">
            <v>43365</v>
          </cell>
          <cell r="AF52">
            <v>0</v>
          </cell>
          <cell r="AG52">
            <v>868302760</v>
          </cell>
          <cell r="AJ52">
            <v>868302760</v>
          </cell>
        </row>
        <row r="53">
          <cell r="B53">
            <v>1488884460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1488884460</v>
          </cell>
          <cell r="I53">
            <v>0</v>
          </cell>
          <cell r="J53">
            <v>1488884460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1488884460</v>
          </cell>
          <cell r="S53">
            <v>0</v>
          </cell>
          <cell r="T53">
            <v>43365</v>
          </cell>
          <cell r="U53">
            <v>0</v>
          </cell>
          <cell r="V53">
            <v>0</v>
          </cell>
          <cell r="W53">
            <v>0</v>
          </cell>
          <cell r="X53">
            <v>43365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1488927825</v>
          </cell>
          <cell r="AH53">
            <v>0</v>
          </cell>
          <cell r="AI53">
            <v>0</v>
          </cell>
          <cell r="AJ53">
            <v>1488927825</v>
          </cell>
        </row>
        <row r="54">
          <cell r="B54">
            <v>5367344164</v>
          </cell>
          <cell r="C54">
            <v>661101660</v>
          </cell>
          <cell r="D54">
            <v>9129113</v>
          </cell>
          <cell r="E54">
            <v>136228</v>
          </cell>
          <cell r="F54">
            <v>0</v>
          </cell>
          <cell r="G54">
            <v>0</v>
          </cell>
          <cell r="H54">
            <v>6037711165</v>
          </cell>
          <cell r="I54">
            <v>0</v>
          </cell>
          <cell r="J54">
            <v>6037711165</v>
          </cell>
          <cell r="K54">
            <v>0</v>
          </cell>
          <cell r="L54">
            <v>784298675</v>
          </cell>
          <cell r="M54">
            <v>143755428</v>
          </cell>
          <cell r="N54">
            <v>6163937917</v>
          </cell>
          <cell r="O54">
            <v>2968528679</v>
          </cell>
          <cell r="P54">
            <v>16723653</v>
          </cell>
          <cell r="Q54">
            <v>0</v>
          </cell>
          <cell r="R54">
            <v>16114955517</v>
          </cell>
          <cell r="S54">
            <v>28404</v>
          </cell>
          <cell r="T54">
            <v>1234763332</v>
          </cell>
          <cell r="U54">
            <v>1649996871</v>
          </cell>
          <cell r="V54">
            <v>1022483778</v>
          </cell>
          <cell r="W54">
            <v>744717941</v>
          </cell>
          <cell r="X54">
            <v>4651990326</v>
          </cell>
          <cell r="Y54">
            <v>57556197</v>
          </cell>
          <cell r="Z54">
            <v>48841079</v>
          </cell>
          <cell r="AA54">
            <v>45913988</v>
          </cell>
          <cell r="AB54">
            <v>78463373</v>
          </cell>
          <cell r="AC54">
            <v>19410963</v>
          </cell>
          <cell r="AD54">
            <v>17541582</v>
          </cell>
          <cell r="AE54">
            <v>263044485</v>
          </cell>
          <cell r="AF54">
            <v>473215470</v>
          </cell>
          <cell r="AG54">
            <v>21297717510</v>
          </cell>
          <cell r="AH54">
            <v>-40915038</v>
          </cell>
          <cell r="AI54">
            <v>0</v>
          </cell>
          <cell r="AJ54">
            <v>21256802472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C7">
      <selection activeCell="R27" sqref="R27"/>
    </sheetView>
  </sheetViews>
  <sheetFormatPr defaultColWidth="9.140625" defaultRowHeight="15"/>
  <cols>
    <col min="1" max="1" width="0.85546875" style="29" customWidth="1"/>
    <col min="2" max="2" width="3.7109375" style="29" customWidth="1"/>
    <col min="3" max="3" width="16.7109375" style="29" customWidth="1"/>
    <col min="4" max="10" width="13.57421875" style="29" customWidth="1"/>
    <col min="11" max="11" width="16.28125" style="29" customWidth="1"/>
    <col min="12" max="16384" width="9.00390625" style="5" customWidth="1"/>
  </cols>
  <sheetData>
    <row r="1" ht="14.25">
      <c r="B1" s="30" t="s">
        <v>34</v>
      </c>
    </row>
    <row r="2" spans="2:6" ht="30" customHeight="1">
      <c r="B2" s="75" t="s">
        <v>33</v>
      </c>
      <c r="C2" s="76"/>
      <c r="D2" s="76"/>
      <c r="E2" s="76"/>
      <c r="F2" s="76"/>
    </row>
    <row r="3" spans="1:11" ht="19.5" customHeight="1">
      <c r="A3" s="1"/>
      <c r="B3" s="2" t="s">
        <v>3</v>
      </c>
      <c r="C3" s="2"/>
      <c r="D3" s="3"/>
      <c r="E3" s="3"/>
      <c r="F3" s="3"/>
      <c r="G3" s="3"/>
      <c r="H3" s="3"/>
      <c r="I3" s="3"/>
      <c r="J3" s="3"/>
      <c r="K3" s="4" t="s">
        <v>30</v>
      </c>
    </row>
    <row r="4" spans="1:11" ht="60" customHeight="1">
      <c r="A4" s="1"/>
      <c r="B4" s="67" t="s">
        <v>2</v>
      </c>
      <c r="C4" s="67"/>
      <c r="D4" s="7" t="s">
        <v>4</v>
      </c>
      <c r="E4" s="7" t="s">
        <v>5</v>
      </c>
      <c r="F4" s="7" t="s">
        <v>6</v>
      </c>
      <c r="G4" s="7" t="s">
        <v>7</v>
      </c>
      <c r="H4" s="6" t="s">
        <v>31</v>
      </c>
      <c r="I4" s="6" t="s">
        <v>32</v>
      </c>
      <c r="J4" s="8" t="s">
        <v>8</v>
      </c>
      <c r="K4" s="9" t="s">
        <v>35</v>
      </c>
    </row>
    <row r="5" spans="1:11" s="29" customFormat="1" ht="21" customHeight="1">
      <c r="A5" s="1"/>
      <c r="B5" s="73" t="s">
        <v>9</v>
      </c>
      <c r="C5" s="77"/>
      <c r="D5" s="31">
        <v>437448708</v>
      </c>
      <c r="E5" s="31">
        <v>29136406</v>
      </c>
      <c r="F5" s="31">
        <v>29930181</v>
      </c>
      <c r="G5" s="31">
        <v>436654933</v>
      </c>
      <c r="H5" s="32">
        <v>722282</v>
      </c>
      <c r="I5" s="33">
        <v>138297097</v>
      </c>
      <c r="J5" s="34">
        <v>6058347</v>
      </c>
      <c r="K5" s="35">
        <v>297635554</v>
      </c>
    </row>
    <row r="6" spans="1:11" s="29" customFormat="1" ht="21" customHeight="1">
      <c r="A6" s="1"/>
      <c r="B6" s="73" t="s">
        <v>10</v>
      </c>
      <c r="C6" s="74"/>
      <c r="D6" s="31">
        <v>177250599</v>
      </c>
      <c r="E6" s="31">
        <v>2408905</v>
      </c>
      <c r="F6" s="31">
        <v>5994301</v>
      </c>
      <c r="G6" s="31">
        <v>173665203</v>
      </c>
      <c r="H6" s="32" t="s">
        <v>1</v>
      </c>
      <c r="I6" s="32" t="s">
        <v>1</v>
      </c>
      <c r="J6" s="36" t="s">
        <v>1</v>
      </c>
      <c r="K6" s="35">
        <v>173665203</v>
      </c>
    </row>
    <row r="7" spans="1:11" ht="19.5" customHeight="1">
      <c r="A7" s="1"/>
      <c r="B7" s="60" t="s">
        <v>11</v>
      </c>
      <c r="C7" s="60"/>
      <c r="D7" s="10" t="s">
        <v>1</v>
      </c>
      <c r="E7" s="10" t="s">
        <v>1</v>
      </c>
      <c r="F7" s="10" t="s">
        <v>1</v>
      </c>
      <c r="G7" s="10" t="s">
        <v>1</v>
      </c>
      <c r="H7" s="11" t="s">
        <v>1</v>
      </c>
      <c r="I7" s="11" t="s">
        <v>1</v>
      </c>
      <c r="J7" s="12" t="s">
        <v>1</v>
      </c>
      <c r="K7" s="13" t="s">
        <v>1</v>
      </c>
    </row>
    <row r="8" spans="1:11" ht="19.5" customHeight="1">
      <c r="A8" s="1"/>
      <c r="B8" s="60" t="s">
        <v>12</v>
      </c>
      <c r="C8" s="60"/>
      <c r="D8" s="14">
        <v>210856959</v>
      </c>
      <c r="E8" s="14">
        <v>17091478</v>
      </c>
      <c r="F8" s="14">
        <v>609292</v>
      </c>
      <c r="G8" s="14">
        <v>227339145</v>
      </c>
      <c r="H8" s="11">
        <v>590014</v>
      </c>
      <c r="I8" s="15">
        <v>122958046</v>
      </c>
      <c r="J8" s="16">
        <v>4359279</v>
      </c>
      <c r="K8" s="17">
        <v>103791085</v>
      </c>
    </row>
    <row r="9" spans="1:11" ht="19.5" customHeight="1">
      <c r="A9" s="1"/>
      <c r="B9" s="56" t="s">
        <v>13</v>
      </c>
      <c r="C9" s="56"/>
      <c r="D9" s="18">
        <v>33651129</v>
      </c>
      <c r="E9" s="18">
        <v>1790593</v>
      </c>
      <c r="F9" s="18">
        <v>254051</v>
      </c>
      <c r="G9" s="18">
        <v>35187671</v>
      </c>
      <c r="H9" s="11">
        <v>132268</v>
      </c>
      <c r="I9" s="15">
        <v>15339051</v>
      </c>
      <c r="J9" s="16">
        <v>1699069</v>
      </c>
      <c r="K9" s="17">
        <v>19716352</v>
      </c>
    </row>
    <row r="10" spans="1:11" ht="19.5" customHeight="1">
      <c r="A10" s="1"/>
      <c r="B10" s="64" t="s">
        <v>14</v>
      </c>
      <c r="C10" s="64"/>
      <c r="D10" s="10" t="s">
        <v>1</v>
      </c>
      <c r="E10" s="10" t="s">
        <v>1</v>
      </c>
      <c r="F10" s="10" t="s">
        <v>1</v>
      </c>
      <c r="G10" s="10" t="s">
        <v>1</v>
      </c>
      <c r="H10" s="11" t="s">
        <v>1</v>
      </c>
      <c r="I10" s="11" t="s">
        <v>1</v>
      </c>
      <c r="J10" s="12" t="s">
        <v>1</v>
      </c>
      <c r="K10" s="13" t="s">
        <v>1</v>
      </c>
    </row>
    <row r="11" spans="1:11" ht="19.5" customHeight="1">
      <c r="A11" s="1"/>
      <c r="B11" s="63" t="s">
        <v>15</v>
      </c>
      <c r="C11" s="63"/>
      <c r="D11" s="19" t="s">
        <v>1</v>
      </c>
      <c r="E11" s="19" t="s">
        <v>1</v>
      </c>
      <c r="F11" s="19" t="s">
        <v>1</v>
      </c>
      <c r="G11" s="19" t="s">
        <v>1</v>
      </c>
      <c r="H11" s="11" t="s">
        <v>1</v>
      </c>
      <c r="I11" s="11" t="s">
        <v>1</v>
      </c>
      <c r="J11" s="12" t="s">
        <v>1</v>
      </c>
      <c r="K11" s="13" t="s">
        <v>1</v>
      </c>
    </row>
    <row r="12" spans="1:11" ht="19.5" customHeight="1">
      <c r="A12" s="1"/>
      <c r="B12" s="64" t="s">
        <v>16</v>
      </c>
      <c r="C12" s="64"/>
      <c r="D12" s="10" t="s">
        <v>1</v>
      </c>
      <c r="E12" s="10" t="s">
        <v>1</v>
      </c>
      <c r="F12" s="10" t="s">
        <v>1</v>
      </c>
      <c r="G12" s="10" t="s">
        <v>1</v>
      </c>
      <c r="H12" s="11" t="s">
        <v>1</v>
      </c>
      <c r="I12" s="11" t="s">
        <v>1</v>
      </c>
      <c r="J12" s="12" t="s">
        <v>1</v>
      </c>
      <c r="K12" s="13" t="s">
        <v>1</v>
      </c>
    </row>
    <row r="13" spans="1:11" ht="19.5" customHeight="1">
      <c r="A13" s="1"/>
      <c r="B13" s="60" t="s">
        <v>17</v>
      </c>
      <c r="C13" s="60"/>
      <c r="D13" s="10">
        <v>31</v>
      </c>
      <c r="E13" s="10" t="s">
        <v>1</v>
      </c>
      <c r="F13" s="10">
        <v>31</v>
      </c>
      <c r="G13" s="10" t="s">
        <v>1</v>
      </c>
      <c r="H13" s="11" t="s">
        <v>1</v>
      </c>
      <c r="I13" s="11" t="s">
        <v>1</v>
      </c>
      <c r="J13" s="12" t="s">
        <v>1</v>
      </c>
      <c r="K13" s="13" t="s">
        <v>1</v>
      </c>
    </row>
    <row r="14" spans="1:11" ht="19.5" customHeight="1">
      <c r="A14" s="1"/>
      <c r="B14" s="60" t="s">
        <v>18</v>
      </c>
      <c r="C14" s="60"/>
      <c r="D14" s="14">
        <v>15689990</v>
      </c>
      <c r="E14" s="14">
        <v>7845431</v>
      </c>
      <c r="F14" s="14">
        <v>23072507</v>
      </c>
      <c r="G14" s="14">
        <v>462914</v>
      </c>
      <c r="H14" s="11" t="s">
        <v>1</v>
      </c>
      <c r="I14" s="11" t="s">
        <v>1</v>
      </c>
      <c r="J14" s="12" t="s">
        <v>1</v>
      </c>
      <c r="K14" s="17">
        <v>462914</v>
      </c>
    </row>
    <row r="15" spans="1:11" ht="19.5" customHeight="1">
      <c r="A15" s="1"/>
      <c r="B15" s="72" t="s">
        <v>19</v>
      </c>
      <c r="C15" s="72"/>
      <c r="D15" s="14">
        <v>480884934</v>
      </c>
      <c r="E15" s="14">
        <v>29227791</v>
      </c>
      <c r="F15" s="14">
        <v>2869295</v>
      </c>
      <c r="G15" s="14">
        <v>507243429</v>
      </c>
      <c r="H15" s="11" t="s">
        <v>1</v>
      </c>
      <c r="I15" s="15">
        <v>117468488</v>
      </c>
      <c r="J15" s="16">
        <v>6359661</v>
      </c>
      <c r="K15" s="17">
        <v>389774941</v>
      </c>
    </row>
    <row r="16" spans="1:11" ht="19.5" customHeight="1">
      <c r="A16" s="1"/>
      <c r="B16" s="56" t="s">
        <v>20</v>
      </c>
      <c r="C16" s="56"/>
      <c r="D16" s="18">
        <v>206509102</v>
      </c>
      <c r="E16" s="18">
        <v>5515320</v>
      </c>
      <c r="F16" s="18">
        <v>221262</v>
      </c>
      <c r="G16" s="18">
        <v>211803161</v>
      </c>
      <c r="H16" s="11" t="s">
        <v>1</v>
      </c>
      <c r="I16" s="11" t="s">
        <v>1</v>
      </c>
      <c r="J16" s="12" t="s">
        <v>1</v>
      </c>
      <c r="K16" s="17">
        <v>211803161</v>
      </c>
    </row>
    <row r="17" spans="1:11" ht="19.5" customHeight="1">
      <c r="A17" s="1"/>
      <c r="B17" s="71" t="s">
        <v>12</v>
      </c>
      <c r="C17" s="71"/>
      <c r="D17" s="20">
        <v>11990188</v>
      </c>
      <c r="E17" s="21">
        <v>290218</v>
      </c>
      <c r="F17" s="21" t="s">
        <v>1</v>
      </c>
      <c r="G17" s="20">
        <v>12280407</v>
      </c>
      <c r="H17" s="11" t="s">
        <v>1</v>
      </c>
      <c r="I17" s="15">
        <v>6278114</v>
      </c>
      <c r="J17" s="16">
        <v>457665</v>
      </c>
      <c r="K17" s="17">
        <v>6002293</v>
      </c>
    </row>
    <row r="18" spans="1:11" ht="19.5" customHeight="1">
      <c r="A18" s="1"/>
      <c r="B18" s="68" t="s">
        <v>13</v>
      </c>
      <c r="C18" s="68"/>
      <c r="D18" s="20">
        <v>254601572</v>
      </c>
      <c r="E18" s="20">
        <v>17565379</v>
      </c>
      <c r="F18" s="21">
        <v>309533</v>
      </c>
      <c r="G18" s="20">
        <v>271857418</v>
      </c>
      <c r="H18" s="11" t="s">
        <v>1</v>
      </c>
      <c r="I18" s="15">
        <v>111190375</v>
      </c>
      <c r="J18" s="16">
        <v>5901996</v>
      </c>
      <c r="K18" s="17">
        <v>160667043</v>
      </c>
    </row>
    <row r="19" spans="1:11" ht="19.5" customHeight="1">
      <c r="A19" s="1"/>
      <c r="B19" s="68" t="s">
        <v>17</v>
      </c>
      <c r="C19" s="68"/>
      <c r="D19" s="21">
        <v>18710</v>
      </c>
      <c r="E19" s="21">
        <v>10995</v>
      </c>
      <c r="F19" s="21" t="s">
        <v>1</v>
      </c>
      <c r="G19" s="21">
        <v>29705</v>
      </c>
      <c r="H19" s="11" t="s">
        <v>1</v>
      </c>
      <c r="I19" s="11" t="s">
        <v>1</v>
      </c>
      <c r="J19" s="12" t="s">
        <v>1</v>
      </c>
      <c r="K19" s="13">
        <v>29705</v>
      </c>
    </row>
    <row r="20" spans="1:11" ht="19.5" customHeight="1">
      <c r="A20" s="1"/>
      <c r="B20" s="71" t="s">
        <v>18</v>
      </c>
      <c r="C20" s="71"/>
      <c r="D20" s="21">
        <v>7765361</v>
      </c>
      <c r="E20" s="20">
        <v>5845879</v>
      </c>
      <c r="F20" s="20">
        <v>2338501</v>
      </c>
      <c r="G20" s="20">
        <v>11272739</v>
      </c>
      <c r="H20" s="11" t="s">
        <v>1</v>
      </c>
      <c r="I20" s="11" t="s">
        <v>1</v>
      </c>
      <c r="J20" s="12" t="s">
        <v>1</v>
      </c>
      <c r="K20" s="17">
        <v>11272739</v>
      </c>
    </row>
    <row r="21" spans="1:11" ht="19.5" customHeight="1">
      <c r="A21" s="1"/>
      <c r="B21" s="68" t="s">
        <v>21</v>
      </c>
      <c r="C21" s="68"/>
      <c r="D21" s="20">
        <v>39573843</v>
      </c>
      <c r="E21" s="20">
        <v>4484555</v>
      </c>
      <c r="F21" s="20">
        <v>600230</v>
      </c>
      <c r="G21" s="20">
        <v>43458168</v>
      </c>
      <c r="H21" s="11" t="s">
        <v>1</v>
      </c>
      <c r="I21" s="15">
        <v>21127658</v>
      </c>
      <c r="J21" s="16">
        <v>2209892</v>
      </c>
      <c r="K21" s="17">
        <v>22330510</v>
      </c>
    </row>
    <row r="22" spans="1:11" s="29" customFormat="1" ht="19.5" customHeight="1">
      <c r="A22" s="1"/>
      <c r="B22" s="69" t="s">
        <v>0</v>
      </c>
      <c r="C22" s="70"/>
      <c r="D22" s="14">
        <v>957907484</v>
      </c>
      <c r="E22" s="14">
        <v>62848752</v>
      </c>
      <c r="F22" s="14">
        <v>33399706</v>
      </c>
      <c r="G22" s="14">
        <v>987356531</v>
      </c>
      <c r="H22" s="11" t="s">
        <v>1</v>
      </c>
      <c r="I22" s="15">
        <v>276893244</v>
      </c>
      <c r="J22" s="16">
        <v>14627901</v>
      </c>
      <c r="K22" s="17">
        <v>709741005</v>
      </c>
    </row>
    <row r="23" spans="1:11" ht="12">
      <c r="A23" s="1"/>
      <c r="B23" s="22"/>
      <c r="C23" s="23"/>
      <c r="D23" s="23"/>
      <c r="E23" s="23"/>
      <c r="F23" s="23"/>
      <c r="G23" s="23"/>
      <c r="H23" s="24"/>
      <c r="I23" s="24"/>
      <c r="J23" s="3"/>
      <c r="K23" s="3"/>
    </row>
    <row r="24" spans="1:11" ht="12">
      <c r="A24" s="1"/>
      <c r="B24" s="1"/>
      <c r="C24" s="25"/>
      <c r="D24" s="26"/>
      <c r="E24" s="26"/>
      <c r="F24" s="26"/>
      <c r="G24" s="26"/>
      <c r="H24" s="26"/>
      <c r="I24" s="26"/>
      <c r="J24" s="1"/>
      <c r="K24" s="1"/>
    </row>
    <row r="25" spans="1:11" ht="12">
      <c r="A25" s="1"/>
      <c r="B25" s="1"/>
      <c r="C25" s="25"/>
      <c r="D25" s="26"/>
      <c r="E25" s="26"/>
      <c r="F25" s="26"/>
      <c r="G25" s="26"/>
      <c r="H25" s="26"/>
      <c r="I25" s="26"/>
      <c r="J25" s="1"/>
      <c r="K25" s="1"/>
    </row>
    <row r="26" spans="1:11" ht="12">
      <c r="A26" s="1"/>
      <c r="B26" s="1"/>
      <c r="C26" s="25"/>
      <c r="D26" s="26"/>
      <c r="E26" s="26"/>
      <c r="F26" s="26"/>
      <c r="G26" s="26"/>
      <c r="H26" s="26"/>
      <c r="I26" s="26"/>
      <c r="J26" s="1"/>
      <c r="K26" s="1"/>
    </row>
    <row r="27" spans="1:11" ht="19.5" customHeight="1">
      <c r="A27" s="1"/>
      <c r="B27" s="27" t="s">
        <v>22</v>
      </c>
      <c r="C27" s="27"/>
      <c r="D27" s="26"/>
      <c r="E27" s="26"/>
      <c r="F27" s="26"/>
      <c r="G27" s="26"/>
      <c r="H27" s="26"/>
      <c r="I27" s="26"/>
      <c r="J27" s="1"/>
      <c r="K27" s="4" t="s">
        <v>30</v>
      </c>
    </row>
    <row r="28" spans="1:11" ht="19.5" customHeight="1">
      <c r="A28" s="1"/>
      <c r="B28" s="67" t="s">
        <v>2</v>
      </c>
      <c r="C28" s="67"/>
      <c r="D28" s="67" t="s">
        <v>23</v>
      </c>
      <c r="E28" s="67" t="s">
        <v>24</v>
      </c>
      <c r="F28" s="67" t="s">
        <v>25</v>
      </c>
      <c r="G28" s="67" t="s">
        <v>26</v>
      </c>
      <c r="H28" s="67" t="s">
        <v>27</v>
      </c>
      <c r="I28" s="67" t="s">
        <v>28</v>
      </c>
      <c r="J28" s="67" t="s">
        <v>29</v>
      </c>
      <c r="K28" s="67" t="s">
        <v>0</v>
      </c>
    </row>
    <row r="29" spans="1:11" ht="19.5" customHeight="1">
      <c r="A29" s="1"/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1" ht="19.5" customHeight="1">
      <c r="A30" s="1"/>
      <c r="B30" s="65" t="s">
        <v>9</v>
      </c>
      <c r="C30" s="66"/>
      <c r="D30" s="19">
        <v>38897850</v>
      </c>
      <c r="E30" s="19">
        <v>119425310</v>
      </c>
      <c r="F30" s="19">
        <v>19618585</v>
      </c>
      <c r="G30" s="19">
        <v>47963601</v>
      </c>
      <c r="H30" s="19">
        <v>41997062</v>
      </c>
      <c r="I30" s="19">
        <v>6663920</v>
      </c>
      <c r="J30" s="19">
        <v>23069227</v>
      </c>
      <c r="K30" s="11">
        <v>297635554</v>
      </c>
    </row>
    <row r="31" spans="1:11" ht="19.5" customHeight="1">
      <c r="A31" s="1"/>
      <c r="B31" s="60" t="s">
        <v>20</v>
      </c>
      <c r="C31" s="60"/>
      <c r="D31" s="10">
        <v>20407454</v>
      </c>
      <c r="E31" s="10">
        <v>85523460</v>
      </c>
      <c r="F31" s="10">
        <v>11260578</v>
      </c>
      <c r="G31" s="10">
        <v>16803005</v>
      </c>
      <c r="H31" s="10">
        <v>20631467</v>
      </c>
      <c r="I31" s="10">
        <v>3505770</v>
      </c>
      <c r="J31" s="10">
        <v>15533469</v>
      </c>
      <c r="K31" s="28">
        <v>173665203</v>
      </c>
    </row>
    <row r="32" spans="1:11" ht="19.5" customHeight="1">
      <c r="A32" s="1"/>
      <c r="B32" s="60" t="s">
        <v>11</v>
      </c>
      <c r="C32" s="60"/>
      <c r="D32" s="10" t="s">
        <v>1</v>
      </c>
      <c r="E32" s="10" t="s">
        <v>1</v>
      </c>
      <c r="F32" s="10" t="s">
        <v>1</v>
      </c>
      <c r="G32" s="10" t="s">
        <v>1</v>
      </c>
      <c r="H32" s="10" t="s">
        <v>1</v>
      </c>
      <c r="I32" s="10" t="s">
        <v>1</v>
      </c>
      <c r="J32" s="10" t="s">
        <v>1</v>
      </c>
      <c r="K32" s="28" t="s">
        <v>1</v>
      </c>
    </row>
    <row r="33" spans="1:11" ht="19.5" customHeight="1">
      <c r="A33" s="1"/>
      <c r="B33" s="56" t="s">
        <v>12</v>
      </c>
      <c r="C33" s="56"/>
      <c r="D33" s="10">
        <v>17854039</v>
      </c>
      <c r="E33" s="10">
        <v>29365328</v>
      </c>
      <c r="F33" s="10">
        <v>7715361</v>
      </c>
      <c r="G33" s="10">
        <v>21787323</v>
      </c>
      <c r="H33" s="10">
        <v>18027689</v>
      </c>
      <c r="I33" s="10">
        <v>2085456</v>
      </c>
      <c r="J33" s="10">
        <v>6955889</v>
      </c>
      <c r="K33" s="28">
        <v>103791085</v>
      </c>
    </row>
    <row r="34" spans="1:11" ht="19.5" customHeight="1">
      <c r="A34" s="1"/>
      <c r="B34" s="60" t="s">
        <v>13</v>
      </c>
      <c r="C34" s="60"/>
      <c r="D34" s="10">
        <v>419649</v>
      </c>
      <c r="E34" s="10">
        <v>4309201</v>
      </c>
      <c r="F34" s="10">
        <v>642645</v>
      </c>
      <c r="G34" s="10">
        <v>9373273</v>
      </c>
      <c r="H34" s="10">
        <v>3337906</v>
      </c>
      <c r="I34" s="10">
        <v>1072694</v>
      </c>
      <c r="J34" s="10">
        <v>560985</v>
      </c>
      <c r="K34" s="28">
        <v>19716352</v>
      </c>
    </row>
    <row r="35" spans="1:11" ht="19.5" customHeight="1">
      <c r="A35" s="1"/>
      <c r="B35" s="64" t="s">
        <v>14</v>
      </c>
      <c r="C35" s="64"/>
      <c r="D35" s="10" t="s">
        <v>1</v>
      </c>
      <c r="E35" s="10" t="s">
        <v>1</v>
      </c>
      <c r="F35" s="10" t="s">
        <v>1</v>
      </c>
      <c r="G35" s="10" t="s">
        <v>1</v>
      </c>
      <c r="H35" s="19" t="s">
        <v>1</v>
      </c>
      <c r="I35" s="11" t="s">
        <v>1</v>
      </c>
      <c r="J35" s="13" t="s">
        <v>1</v>
      </c>
      <c r="K35" s="13" t="s">
        <v>1</v>
      </c>
    </row>
    <row r="36" spans="1:11" ht="19.5" customHeight="1">
      <c r="A36" s="1"/>
      <c r="B36" s="63" t="s">
        <v>15</v>
      </c>
      <c r="C36" s="63"/>
      <c r="D36" s="19" t="s">
        <v>1</v>
      </c>
      <c r="E36" s="19" t="s">
        <v>1</v>
      </c>
      <c r="F36" s="19" t="s">
        <v>1</v>
      </c>
      <c r="G36" s="19" t="s">
        <v>1</v>
      </c>
      <c r="H36" s="19" t="s">
        <v>1</v>
      </c>
      <c r="I36" s="11" t="s">
        <v>1</v>
      </c>
      <c r="J36" s="13" t="s">
        <v>1</v>
      </c>
      <c r="K36" s="13" t="s">
        <v>1</v>
      </c>
    </row>
    <row r="37" spans="1:11" ht="19.5" customHeight="1">
      <c r="A37" s="1"/>
      <c r="B37" s="64" t="s">
        <v>16</v>
      </c>
      <c r="C37" s="64"/>
      <c r="D37" s="10" t="s">
        <v>1</v>
      </c>
      <c r="E37" s="10" t="s">
        <v>1</v>
      </c>
      <c r="F37" s="10" t="s">
        <v>1</v>
      </c>
      <c r="G37" s="10" t="s">
        <v>1</v>
      </c>
      <c r="H37" s="19" t="s">
        <v>1</v>
      </c>
      <c r="I37" s="11" t="s">
        <v>1</v>
      </c>
      <c r="J37" s="13" t="s">
        <v>1</v>
      </c>
      <c r="K37" s="13" t="s">
        <v>1</v>
      </c>
    </row>
    <row r="38" spans="1:11" ht="19.5" customHeight="1">
      <c r="A38" s="1"/>
      <c r="B38" s="60" t="s">
        <v>17</v>
      </c>
      <c r="C38" s="60"/>
      <c r="D38" s="10" t="s">
        <v>1</v>
      </c>
      <c r="E38" s="10" t="s">
        <v>1</v>
      </c>
      <c r="F38" s="10" t="s">
        <v>1</v>
      </c>
      <c r="G38" s="10" t="s">
        <v>1</v>
      </c>
      <c r="H38" s="10" t="s">
        <v>1</v>
      </c>
      <c r="I38" s="10" t="s">
        <v>1</v>
      </c>
      <c r="J38" s="10" t="s">
        <v>1</v>
      </c>
      <c r="K38" s="28" t="s">
        <v>1</v>
      </c>
    </row>
    <row r="39" spans="1:11" ht="19.5" customHeight="1">
      <c r="A39" s="1"/>
      <c r="B39" s="60" t="s">
        <v>18</v>
      </c>
      <c r="C39" s="60"/>
      <c r="D39" s="10">
        <v>216708</v>
      </c>
      <c r="E39" s="10">
        <v>227322</v>
      </c>
      <c r="F39" s="10" t="s">
        <v>1</v>
      </c>
      <c r="G39" s="10" t="s">
        <v>1</v>
      </c>
      <c r="H39" s="10" t="s">
        <v>1</v>
      </c>
      <c r="I39" s="10" t="s">
        <v>1</v>
      </c>
      <c r="J39" s="10">
        <v>18885</v>
      </c>
      <c r="K39" s="28">
        <v>462914</v>
      </c>
    </row>
    <row r="40" spans="1:11" ht="19.5" customHeight="1">
      <c r="A40" s="1"/>
      <c r="B40" s="61" t="s">
        <v>19</v>
      </c>
      <c r="C40" s="62"/>
      <c r="D40" s="10">
        <v>340427431</v>
      </c>
      <c r="E40" s="10" t="s">
        <v>1</v>
      </c>
      <c r="F40" s="10" t="s">
        <v>1</v>
      </c>
      <c r="G40" s="10">
        <v>46944147</v>
      </c>
      <c r="H40" s="10">
        <v>2403363</v>
      </c>
      <c r="I40" s="10" t="s">
        <v>1</v>
      </c>
      <c r="J40" s="10" t="s">
        <v>1</v>
      </c>
      <c r="K40" s="28">
        <v>389774941</v>
      </c>
    </row>
    <row r="41" spans="1:11" ht="19.5" customHeight="1">
      <c r="A41" s="1"/>
      <c r="B41" s="60" t="s">
        <v>20</v>
      </c>
      <c r="C41" s="60"/>
      <c r="D41" s="10">
        <v>209590235</v>
      </c>
      <c r="E41" s="10" t="s">
        <v>1</v>
      </c>
      <c r="F41" s="10" t="s">
        <v>1</v>
      </c>
      <c r="G41" s="10">
        <v>2082691</v>
      </c>
      <c r="H41" s="10">
        <v>130235</v>
      </c>
      <c r="I41" s="10" t="s">
        <v>1</v>
      </c>
      <c r="J41" s="10" t="s">
        <v>1</v>
      </c>
      <c r="K41" s="28">
        <v>211803161</v>
      </c>
    </row>
    <row r="42" spans="1:11" ht="19.5" customHeight="1">
      <c r="A42" s="1"/>
      <c r="B42" s="60" t="s">
        <v>12</v>
      </c>
      <c r="C42" s="60"/>
      <c r="D42" s="10">
        <v>2193336</v>
      </c>
      <c r="E42" s="10" t="s">
        <v>1</v>
      </c>
      <c r="F42" s="10" t="s">
        <v>1</v>
      </c>
      <c r="G42" s="10">
        <v>3676279</v>
      </c>
      <c r="H42" s="10">
        <v>132679</v>
      </c>
      <c r="I42" s="10" t="s">
        <v>1</v>
      </c>
      <c r="J42" s="10" t="s">
        <v>1</v>
      </c>
      <c r="K42" s="28">
        <v>6002293</v>
      </c>
    </row>
    <row r="43" spans="1:11" ht="19.5" customHeight="1">
      <c r="A43" s="1"/>
      <c r="B43" s="56" t="s">
        <v>13</v>
      </c>
      <c r="C43" s="56"/>
      <c r="D43" s="10">
        <v>124928722</v>
      </c>
      <c r="E43" s="10" t="s">
        <v>1</v>
      </c>
      <c r="F43" s="10" t="s">
        <v>1</v>
      </c>
      <c r="G43" s="10">
        <v>33774073</v>
      </c>
      <c r="H43" s="10">
        <v>1964248</v>
      </c>
      <c r="I43" s="10" t="s">
        <v>1</v>
      </c>
      <c r="J43" s="10" t="s">
        <v>1</v>
      </c>
      <c r="K43" s="28">
        <v>160667043</v>
      </c>
    </row>
    <row r="44" spans="1:11" ht="19.5" customHeight="1">
      <c r="A44" s="1"/>
      <c r="B44" s="60" t="s">
        <v>17</v>
      </c>
      <c r="C44" s="60"/>
      <c r="D44" s="10" t="s">
        <v>1</v>
      </c>
      <c r="E44" s="10" t="s">
        <v>1</v>
      </c>
      <c r="F44" s="10" t="s">
        <v>1</v>
      </c>
      <c r="G44" s="10">
        <v>29705</v>
      </c>
      <c r="H44" s="10" t="s">
        <v>1</v>
      </c>
      <c r="I44" s="10" t="s">
        <v>1</v>
      </c>
      <c r="J44" s="10" t="s">
        <v>1</v>
      </c>
      <c r="K44" s="28">
        <v>29705</v>
      </c>
    </row>
    <row r="45" spans="1:11" ht="19.5" customHeight="1">
      <c r="A45" s="1"/>
      <c r="B45" s="56" t="s">
        <v>18</v>
      </c>
      <c r="C45" s="56"/>
      <c r="D45" s="10">
        <v>3715138</v>
      </c>
      <c r="E45" s="10" t="s">
        <v>1</v>
      </c>
      <c r="F45" s="10" t="s">
        <v>1</v>
      </c>
      <c r="G45" s="10">
        <v>7381399</v>
      </c>
      <c r="H45" s="10">
        <v>176202</v>
      </c>
      <c r="I45" s="10" t="s">
        <v>1</v>
      </c>
      <c r="J45" s="10" t="s">
        <v>1</v>
      </c>
      <c r="K45" s="28">
        <v>11272739</v>
      </c>
    </row>
    <row r="46" spans="1:11" ht="19.5" customHeight="1">
      <c r="A46" s="1"/>
      <c r="B46" s="57" t="s">
        <v>21</v>
      </c>
      <c r="C46" s="58"/>
      <c r="D46" s="10">
        <v>8694752</v>
      </c>
      <c r="E46" s="10">
        <v>3534881</v>
      </c>
      <c r="F46" s="10">
        <v>56614</v>
      </c>
      <c r="G46" s="10">
        <v>8309386</v>
      </c>
      <c r="H46" s="10">
        <v>763366</v>
      </c>
      <c r="I46" s="10">
        <v>353699</v>
      </c>
      <c r="J46" s="10">
        <v>617813</v>
      </c>
      <c r="K46" s="28">
        <v>22330510</v>
      </c>
    </row>
    <row r="47" spans="1:11" ht="19.5" customHeight="1">
      <c r="A47" s="1"/>
      <c r="B47" s="59" t="s">
        <v>0</v>
      </c>
      <c r="C47" s="59"/>
      <c r="D47" s="10">
        <v>388020032</v>
      </c>
      <c r="E47" s="10">
        <v>122960191</v>
      </c>
      <c r="F47" s="10">
        <v>19675198</v>
      </c>
      <c r="G47" s="10">
        <v>103217134</v>
      </c>
      <c r="H47" s="10">
        <v>45163791</v>
      </c>
      <c r="I47" s="10">
        <v>7017618</v>
      </c>
      <c r="J47" s="10">
        <v>23687040</v>
      </c>
      <c r="K47" s="28">
        <v>709741005</v>
      </c>
    </row>
    <row r="48" spans="1:11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7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</sheetData>
  <sheetProtection/>
  <mergeCells count="47">
    <mergeCell ref="B6:C6"/>
    <mergeCell ref="B7:C7"/>
    <mergeCell ref="B8:C8"/>
    <mergeCell ref="B2:F2"/>
    <mergeCell ref="B4:C4"/>
    <mergeCell ref="B5:C5"/>
    <mergeCell ref="B12:C12"/>
    <mergeCell ref="B13:C13"/>
    <mergeCell ref="B14:C14"/>
    <mergeCell ref="B9:C9"/>
    <mergeCell ref="B10:C10"/>
    <mergeCell ref="B11:C11"/>
    <mergeCell ref="H28:H29"/>
    <mergeCell ref="B18:C18"/>
    <mergeCell ref="B19:C19"/>
    <mergeCell ref="B20:C20"/>
    <mergeCell ref="B15:C15"/>
    <mergeCell ref="B16:C16"/>
    <mergeCell ref="B17:C17"/>
    <mergeCell ref="I28:I29"/>
    <mergeCell ref="J28:J29"/>
    <mergeCell ref="K28:K29"/>
    <mergeCell ref="B21:C21"/>
    <mergeCell ref="B22:C22"/>
    <mergeCell ref="B28:C29"/>
    <mergeCell ref="D28:D29"/>
    <mergeCell ref="E28:E29"/>
    <mergeCell ref="F28:F29"/>
    <mergeCell ref="G28:G29"/>
    <mergeCell ref="B33:C33"/>
    <mergeCell ref="B34:C34"/>
    <mergeCell ref="B35:C35"/>
    <mergeCell ref="B30:C30"/>
    <mergeCell ref="B31:C31"/>
    <mergeCell ref="B32:C32"/>
    <mergeCell ref="B39:C39"/>
    <mergeCell ref="B40:C40"/>
    <mergeCell ref="B41:C41"/>
    <mergeCell ref="B36:C36"/>
    <mergeCell ref="B37:C37"/>
    <mergeCell ref="B38:C38"/>
    <mergeCell ref="B45:C45"/>
    <mergeCell ref="B46:C46"/>
    <mergeCell ref="B47:C47"/>
    <mergeCell ref="B42:C42"/>
    <mergeCell ref="B43:C43"/>
    <mergeCell ref="B44:C4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94"/>
  <sheetViews>
    <sheetView zoomScalePageLayoutView="0" workbookViewId="0" topLeftCell="A1">
      <pane xSplit="1" ySplit="5" topLeftCell="AB69" activePane="bottomRight" state="frozen"/>
      <selection pane="topLeft" activeCell="J6" sqref="J6:AJ93"/>
      <selection pane="topRight" activeCell="J6" sqref="J6:AJ93"/>
      <selection pane="bottomLeft" activeCell="J6" sqref="J6:AJ93"/>
      <selection pane="bottomRight" activeCell="A1" sqref="A1:AJ93"/>
    </sheetView>
  </sheetViews>
  <sheetFormatPr defaultColWidth="9.140625" defaultRowHeight="15"/>
  <cols>
    <col min="1" max="1" width="27.421875" style="37" customWidth="1"/>
    <col min="2" max="36" width="14.00390625" style="38" customWidth="1"/>
    <col min="37" max="58" width="9.00390625" style="38" customWidth="1"/>
    <col min="59" max="16384" width="9.00390625" style="37" customWidth="1"/>
  </cols>
  <sheetData>
    <row r="1" spans="1:36" ht="19.5" customHeight="1">
      <c r="A1" s="37" t="s">
        <v>249</v>
      </c>
      <c r="C1" s="87"/>
      <c r="D1" s="87"/>
      <c r="E1" s="87"/>
      <c r="R1" s="39" t="s">
        <v>36</v>
      </c>
      <c r="AJ1" s="39" t="s">
        <v>36</v>
      </c>
    </row>
    <row r="2" spans="1:37" ht="19.5" customHeight="1">
      <c r="A2" s="88" t="s">
        <v>37</v>
      </c>
      <c r="B2" s="90" t="s">
        <v>38</v>
      </c>
      <c r="C2" s="91"/>
      <c r="D2" s="91"/>
      <c r="E2" s="91"/>
      <c r="F2" s="91"/>
      <c r="G2" s="91"/>
      <c r="H2" s="91"/>
      <c r="I2" s="91"/>
      <c r="J2" s="91"/>
      <c r="K2" s="90" t="s">
        <v>39</v>
      </c>
      <c r="L2" s="90"/>
      <c r="M2" s="90"/>
      <c r="N2" s="90"/>
      <c r="O2" s="90"/>
      <c r="P2" s="90"/>
      <c r="Q2" s="90"/>
      <c r="R2" s="90"/>
      <c r="S2" s="90" t="s">
        <v>40</v>
      </c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40"/>
    </row>
    <row r="3" spans="1:58" s="44" customFormat="1" ht="19.5" customHeight="1">
      <c r="A3" s="89"/>
      <c r="B3" s="80" t="s">
        <v>41</v>
      </c>
      <c r="C3" s="80" t="s">
        <v>42</v>
      </c>
      <c r="D3" s="80" t="s">
        <v>43</v>
      </c>
      <c r="E3" s="80" t="s">
        <v>44</v>
      </c>
      <c r="F3" s="80" t="s">
        <v>45</v>
      </c>
      <c r="G3" s="80" t="s">
        <v>46</v>
      </c>
      <c r="H3" s="80" t="s">
        <v>47</v>
      </c>
      <c r="I3" s="80" t="s">
        <v>48</v>
      </c>
      <c r="J3" s="80" t="s">
        <v>49</v>
      </c>
      <c r="K3" s="80" t="s">
        <v>50</v>
      </c>
      <c r="L3" s="81"/>
      <c r="M3" s="81"/>
      <c r="N3" s="81"/>
      <c r="O3" s="81"/>
      <c r="P3" s="80" t="s">
        <v>51</v>
      </c>
      <c r="Q3" s="80" t="s">
        <v>48</v>
      </c>
      <c r="R3" s="80" t="s">
        <v>49</v>
      </c>
      <c r="S3" s="80" t="s">
        <v>52</v>
      </c>
      <c r="T3" s="81"/>
      <c r="U3" s="81"/>
      <c r="V3" s="81"/>
      <c r="W3" s="81"/>
      <c r="X3" s="81"/>
      <c r="Y3" s="41" t="s">
        <v>53</v>
      </c>
      <c r="Z3" s="80" t="s">
        <v>54</v>
      </c>
      <c r="AA3" s="81"/>
      <c r="AB3" s="81"/>
      <c r="AC3" s="81"/>
      <c r="AD3" s="81"/>
      <c r="AE3" s="81"/>
      <c r="AF3" s="81"/>
      <c r="AG3" s="80" t="s">
        <v>47</v>
      </c>
      <c r="AH3" s="80" t="s">
        <v>51</v>
      </c>
      <c r="AI3" s="80" t="s">
        <v>48</v>
      </c>
      <c r="AJ3" s="80" t="s">
        <v>49</v>
      </c>
      <c r="AK3" s="42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</row>
    <row r="4" spans="1:58" s="44" customFormat="1" ht="19.5" customHeight="1">
      <c r="A4" s="89"/>
      <c r="B4" s="80"/>
      <c r="C4" s="80"/>
      <c r="D4" s="80"/>
      <c r="E4" s="80"/>
      <c r="F4" s="80"/>
      <c r="G4" s="80"/>
      <c r="H4" s="80"/>
      <c r="I4" s="80"/>
      <c r="J4" s="80"/>
      <c r="K4" s="80" t="s">
        <v>55</v>
      </c>
      <c r="L4" s="81"/>
      <c r="M4" s="81"/>
      <c r="N4" s="82" t="s">
        <v>56</v>
      </c>
      <c r="O4" s="83"/>
      <c r="P4" s="80"/>
      <c r="Q4" s="80"/>
      <c r="R4" s="80"/>
      <c r="S4" s="84" t="s">
        <v>57</v>
      </c>
      <c r="T4" s="84" t="s">
        <v>58</v>
      </c>
      <c r="U4" s="84" t="s">
        <v>59</v>
      </c>
      <c r="V4" s="84" t="s">
        <v>60</v>
      </c>
      <c r="W4" s="84" t="s">
        <v>61</v>
      </c>
      <c r="X4" s="86" t="s">
        <v>62</v>
      </c>
      <c r="Y4" s="78" t="s">
        <v>63</v>
      </c>
      <c r="Z4" s="78" t="s">
        <v>64</v>
      </c>
      <c r="AA4" s="78" t="s">
        <v>65</v>
      </c>
      <c r="AB4" s="78" t="s">
        <v>66</v>
      </c>
      <c r="AC4" s="78" t="s">
        <v>67</v>
      </c>
      <c r="AD4" s="78" t="s">
        <v>68</v>
      </c>
      <c r="AE4" s="78" t="s">
        <v>69</v>
      </c>
      <c r="AF4" s="80" t="s">
        <v>62</v>
      </c>
      <c r="AG4" s="80"/>
      <c r="AH4" s="80"/>
      <c r="AI4" s="80"/>
      <c r="AJ4" s="80"/>
      <c r="AK4" s="42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</row>
    <row r="5" spans="1:58" s="44" customFormat="1" ht="30" customHeight="1">
      <c r="A5" s="89"/>
      <c r="B5" s="79"/>
      <c r="C5" s="81"/>
      <c r="D5" s="81"/>
      <c r="E5" s="81"/>
      <c r="F5" s="81"/>
      <c r="G5" s="81"/>
      <c r="H5" s="79"/>
      <c r="I5" s="79"/>
      <c r="J5" s="79"/>
      <c r="K5" s="45" t="s">
        <v>70</v>
      </c>
      <c r="L5" s="45" t="s">
        <v>71</v>
      </c>
      <c r="M5" s="45" t="s">
        <v>72</v>
      </c>
      <c r="N5" s="45" t="s">
        <v>73</v>
      </c>
      <c r="O5" s="45" t="s">
        <v>74</v>
      </c>
      <c r="P5" s="79"/>
      <c r="Q5" s="79"/>
      <c r="R5" s="79"/>
      <c r="S5" s="85"/>
      <c r="T5" s="85"/>
      <c r="U5" s="85"/>
      <c r="V5" s="85"/>
      <c r="W5" s="85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42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</row>
    <row r="6" spans="1:37" ht="12">
      <c r="A6" s="46" t="s">
        <v>75</v>
      </c>
      <c r="B6" s="47">
        <v>572082713</v>
      </c>
      <c r="C6" s="47">
        <v>661102</v>
      </c>
      <c r="D6" s="47">
        <v>179275</v>
      </c>
      <c r="E6" s="47">
        <v>84042</v>
      </c>
      <c r="F6" s="47" t="s">
        <v>250</v>
      </c>
      <c r="G6" s="47">
        <v>19893381</v>
      </c>
      <c r="H6" s="47">
        <v>592900513</v>
      </c>
      <c r="I6" s="47" t="s">
        <v>250</v>
      </c>
      <c r="J6" s="47">
        <v>592900513</v>
      </c>
      <c r="K6" s="47">
        <v>2753688</v>
      </c>
      <c r="L6" s="47">
        <v>2923958</v>
      </c>
      <c r="M6" s="47">
        <v>197354</v>
      </c>
      <c r="N6" s="47">
        <v>41396182</v>
      </c>
      <c r="O6" s="47">
        <v>101393036</v>
      </c>
      <c r="P6" s="47">
        <v>-47316</v>
      </c>
      <c r="Q6" s="47">
        <v>-2924114</v>
      </c>
      <c r="R6" s="47">
        <v>738593302</v>
      </c>
      <c r="S6" s="47">
        <v>2734</v>
      </c>
      <c r="T6" s="47">
        <v>1909327</v>
      </c>
      <c r="U6" s="47">
        <v>19749372</v>
      </c>
      <c r="V6" s="47">
        <v>3948359</v>
      </c>
      <c r="W6" s="47">
        <v>1058839</v>
      </c>
      <c r="X6" s="47">
        <v>26668632</v>
      </c>
      <c r="Y6" s="47">
        <v>26431962</v>
      </c>
      <c r="Z6" s="47">
        <v>283288</v>
      </c>
      <c r="AA6" s="47">
        <v>246190</v>
      </c>
      <c r="AB6" s="47">
        <v>344258</v>
      </c>
      <c r="AC6" s="47">
        <v>245578</v>
      </c>
      <c r="AD6" s="47">
        <v>1302399</v>
      </c>
      <c r="AE6" s="47">
        <v>8103482</v>
      </c>
      <c r="AF6" s="47">
        <v>10525195</v>
      </c>
      <c r="AG6" s="47">
        <v>802219090</v>
      </c>
      <c r="AH6" s="47">
        <v>-40915</v>
      </c>
      <c r="AI6" s="47">
        <v>-24642818</v>
      </c>
      <c r="AJ6" s="47">
        <v>777535358</v>
      </c>
      <c r="AK6" s="40"/>
    </row>
    <row r="7" spans="1:37" ht="12">
      <c r="A7" s="46" t="s">
        <v>76</v>
      </c>
      <c r="B7" s="47">
        <v>554200238</v>
      </c>
      <c r="C7" s="47" t="s">
        <v>250</v>
      </c>
      <c r="D7" s="47">
        <v>170146</v>
      </c>
      <c r="E7" s="47">
        <v>83906</v>
      </c>
      <c r="F7" s="47" t="s">
        <v>250</v>
      </c>
      <c r="G7" s="47">
        <v>19715929</v>
      </c>
      <c r="H7" s="47">
        <v>574170219</v>
      </c>
      <c r="I7" s="47" t="s">
        <v>250</v>
      </c>
      <c r="J7" s="47">
        <v>574170219</v>
      </c>
      <c r="K7" s="47">
        <v>2148716</v>
      </c>
      <c r="L7" s="47">
        <v>2102423</v>
      </c>
      <c r="M7" s="47">
        <v>32083</v>
      </c>
      <c r="N7" s="47">
        <v>34563889</v>
      </c>
      <c r="O7" s="47">
        <v>97233415</v>
      </c>
      <c r="P7" s="47" t="s">
        <v>250</v>
      </c>
      <c r="Q7" s="47">
        <v>-2924114</v>
      </c>
      <c r="R7" s="47">
        <v>707326631</v>
      </c>
      <c r="S7" s="47">
        <v>2706</v>
      </c>
      <c r="T7" s="47">
        <v>669943</v>
      </c>
      <c r="U7" s="47">
        <v>17879369</v>
      </c>
      <c r="V7" s="47">
        <v>2864525</v>
      </c>
      <c r="W7" s="47">
        <v>158443</v>
      </c>
      <c r="X7" s="47">
        <v>21574986</v>
      </c>
      <c r="Y7" s="47">
        <v>24503199</v>
      </c>
      <c r="Z7" s="47">
        <v>230724</v>
      </c>
      <c r="AA7" s="47">
        <v>200000</v>
      </c>
      <c r="AB7" s="47">
        <v>189856</v>
      </c>
      <c r="AC7" s="47">
        <v>225888</v>
      </c>
      <c r="AD7" s="47">
        <v>1284624</v>
      </c>
      <c r="AE7" s="47">
        <v>7759834</v>
      </c>
      <c r="AF7" s="47">
        <v>9890927</v>
      </c>
      <c r="AG7" s="47">
        <v>763295742</v>
      </c>
      <c r="AH7" s="47" t="s">
        <v>250</v>
      </c>
      <c r="AI7" s="47">
        <v>-24296572</v>
      </c>
      <c r="AJ7" s="47">
        <v>738999170</v>
      </c>
      <c r="AK7" s="40"/>
    </row>
    <row r="8" spans="1:37" ht="12">
      <c r="A8" s="46" t="s">
        <v>77</v>
      </c>
      <c r="B8" s="47">
        <v>531446380</v>
      </c>
      <c r="C8" s="47" t="s">
        <v>250</v>
      </c>
      <c r="D8" s="47" t="s">
        <v>250</v>
      </c>
      <c r="E8" s="47" t="s">
        <v>250</v>
      </c>
      <c r="F8" s="47" t="s">
        <v>250</v>
      </c>
      <c r="G8" s="47" t="s">
        <v>250</v>
      </c>
      <c r="H8" s="47">
        <v>531446380</v>
      </c>
      <c r="I8" s="47" t="s">
        <v>250</v>
      </c>
      <c r="J8" s="47">
        <v>531446380</v>
      </c>
      <c r="K8" s="47">
        <v>2942</v>
      </c>
      <c r="L8" s="47">
        <v>0</v>
      </c>
      <c r="M8" s="47">
        <v>0</v>
      </c>
      <c r="N8" s="47">
        <v>34467205</v>
      </c>
      <c r="O8" s="47">
        <v>91781191</v>
      </c>
      <c r="P8" s="47" t="s">
        <v>250</v>
      </c>
      <c r="Q8" s="47" t="s">
        <v>250</v>
      </c>
      <c r="R8" s="47">
        <v>657697718</v>
      </c>
      <c r="S8" s="47">
        <v>1633</v>
      </c>
      <c r="T8" s="47">
        <v>308</v>
      </c>
      <c r="U8" s="47">
        <v>17056434</v>
      </c>
      <c r="V8" s="47">
        <v>2714397</v>
      </c>
      <c r="W8" s="47">
        <v>66177</v>
      </c>
      <c r="X8" s="47">
        <v>19838949</v>
      </c>
      <c r="Y8" s="47">
        <v>24472105</v>
      </c>
      <c r="Z8" s="47">
        <v>0</v>
      </c>
      <c r="AA8" s="47" t="s">
        <v>250</v>
      </c>
      <c r="AB8" s="47">
        <v>93</v>
      </c>
      <c r="AC8" s="47">
        <v>1064</v>
      </c>
      <c r="AD8" s="47">
        <v>1983</v>
      </c>
      <c r="AE8" s="47">
        <v>7729092</v>
      </c>
      <c r="AF8" s="47">
        <v>7732232</v>
      </c>
      <c r="AG8" s="47">
        <v>709741005</v>
      </c>
      <c r="AH8" s="47" t="s">
        <v>250</v>
      </c>
      <c r="AI8" s="47" t="s">
        <v>250</v>
      </c>
      <c r="AJ8" s="47">
        <v>709741005</v>
      </c>
      <c r="AK8" s="40"/>
    </row>
    <row r="9" spans="1:37" ht="12">
      <c r="A9" s="46" t="s">
        <v>78</v>
      </c>
      <c r="B9" s="47">
        <v>268964981</v>
      </c>
      <c r="C9" s="47" t="s">
        <v>250</v>
      </c>
      <c r="D9" s="47" t="s">
        <v>250</v>
      </c>
      <c r="E9" s="47" t="s">
        <v>250</v>
      </c>
      <c r="F9" s="47" t="s">
        <v>250</v>
      </c>
      <c r="G9" s="47" t="s">
        <v>250</v>
      </c>
      <c r="H9" s="47">
        <v>268964981</v>
      </c>
      <c r="I9" s="47" t="s">
        <v>250</v>
      </c>
      <c r="J9" s="47">
        <v>268964981</v>
      </c>
      <c r="K9" s="47" t="s">
        <v>250</v>
      </c>
      <c r="L9" s="47" t="s">
        <v>250</v>
      </c>
      <c r="M9" s="47" t="s">
        <v>250</v>
      </c>
      <c r="N9" s="47" t="s">
        <v>250</v>
      </c>
      <c r="O9" s="47" t="s">
        <v>250</v>
      </c>
      <c r="P9" s="47" t="s">
        <v>250</v>
      </c>
      <c r="Q9" s="47" t="s">
        <v>250</v>
      </c>
      <c r="R9" s="47">
        <v>268964981</v>
      </c>
      <c r="S9" s="47">
        <v>1632</v>
      </c>
      <c r="T9" s="47">
        <v>127</v>
      </c>
      <c r="U9" s="47" t="s">
        <v>250</v>
      </c>
      <c r="V9" s="47" t="s">
        <v>250</v>
      </c>
      <c r="W9" s="47">
        <v>66118</v>
      </c>
      <c r="X9" s="47">
        <v>67877</v>
      </c>
      <c r="Y9" s="47">
        <v>20873678</v>
      </c>
      <c r="Z9" s="47" t="s">
        <v>250</v>
      </c>
      <c r="AA9" s="47" t="s">
        <v>250</v>
      </c>
      <c r="AB9" s="47" t="s">
        <v>250</v>
      </c>
      <c r="AC9" s="47" t="s">
        <v>250</v>
      </c>
      <c r="AD9" s="47" t="s">
        <v>250</v>
      </c>
      <c r="AE9" s="47">
        <v>7729018</v>
      </c>
      <c r="AF9" s="47">
        <v>7729018</v>
      </c>
      <c r="AG9" s="47">
        <v>297635554</v>
      </c>
      <c r="AH9" s="47" t="s">
        <v>250</v>
      </c>
      <c r="AI9" s="47" t="s">
        <v>250</v>
      </c>
      <c r="AJ9" s="47">
        <v>297635554</v>
      </c>
      <c r="AK9" s="40"/>
    </row>
    <row r="10" spans="1:37" ht="12">
      <c r="A10" s="46" t="s">
        <v>79</v>
      </c>
      <c r="B10" s="47">
        <v>160964936</v>
      </c>
      <c r="C10" s="47" t="s">
        <v>250</v>
      </c>
      <c r="D10" s="47" t="s">
        <v>250</v>
      </c>
      <c r="E10" s="47" t="s">
        <v>250</v>
      </c>
      <c r="F10" s="47" t="s">
        <v>250</v>
      </c>
      <c r="G10" s="47" t="s">
        <v>250</v>
      </c>
      <c r="H10" s="47">
        <v>160964936</v>
      </c>
      <c r="I10" s="47" t="s">
        <v>250</v>
      </c>
      <c r="J10" s="47">
        <v>160964936</v>
      </c>
      <c r="K10" s="47" t="s">
        <v>250</v>
      </c>
      <c r="L10" s="47" t="s">
        <v>250</v>
      </c>
      <c r="M10" s="47" t="s">
        <v>250</v>
      </c>
      <c r="N10" s="47" t="s">
        <v>250</v>
      </c>
      <c r="O10" s="47" t="s">
        <v>250</v>
      </c>
      <c r="P10" s="47" t="s">
        <v>250</v>
      </c>
      <c r="Q10" s="47" t="s">
        <v>250</v>
      </c>
      <c r="R10" s="47">
        <v>160964936</v>
      </c>
      <c r="S10" s="47">
        <v>520</v>
      </c>
      <c r="T10" s="47" t="s">
        <v>250</v>
      </c>
      <c r="U10" s="47" t="s">
        <v>250</v>
      </c>
      <c r="V10" s="47" t="s">
        <v>250</v>
      </c>
      <c r="W10" s="47">
        <v>66118</v>
      </c>
      <c r="X10" s="47">
        <v>66638</v>
      </c>
      <c r="Y10" s="47">
        <v>7134832</v>
      </c>
      <c r="Z10" s="47" t="s">
        <v>250</v>
      </c>
      <c r="AA10" s="47" t="s">
        <v>250</v>
      </c>
      <c r="AB10" s="47" t="s">
        <v>250</v>
      </c>
      <c r="AC10" s="47" t="s">
        <v>250</v>
      </c>
      <c r="AD10" s="47" t="s">
        <v>250</v>
      </c>
      <c r="AE10" s="47">
        <v>5498796</v>
      </c>
      <c r="AF10" s="47">
        <v>5498796</v>
      </c>
      <c r="AG10" s="47">
        <v>173665203</v>
      </c>
      <c r="AH10" s="47" t="s">
        <v>250</v>
      </c>
      <c r="AI10" s="47" t="s">
        <v>250</v>
      </c>
      <c r="AJ10" s="47">
        <v>173665203</v>
      </c>
      <c r="AK10" s="40"/>
    </row>
    <row r="11" spans="1:37" ht="12">
      <c r="A11" s="46" t="s">
        <v>80</v>
      </c>
      <c r="B11" s="47" t="s">
        <v>250</v>
      </c>
      <c r="C11" s="47" t="s">
        <v>250</v>
      </c>
      <c r="D11" s="47" t="s">
        <v>250</v>
      </c>
      <c r="E11" s="47" t="s">
        <v>250</v>
      </c>
      <c r="F11" s="47" t="s">
        <v>250</v>
      </c>
      <c r="G11" s="47" t="s">
        <v>250</v>
      </c>
      <c r="H11" s="47" t="s">
        <v>250</v>
      </c>
      <c r="I11" s="47" t="s">
        <v>250</v>
      </c>
      <c r="J11" s="47" t="s">
        <v>250</v>
      </c>
      <c r="K11" s="47" t="s">
        <v>250</v>
      </c>
      <c r="L11" s="47" t="s">
        <v>250</v>
      </c>
      <c r="M11" s="47" t="s">
        <v>250</v>
      </c>
      <c r="N11" s="47" t="s">
        <v>250</v>
      </c>
      <c r="O11" s="47" t="s">
        <v>250</v>
      </c>
      <c r="P11" s="47" t="s">
        <v>250</v>
      </c>
      <c r="Q11" s="47" t="s">
        <v>250</v>
      </c>
      <c r="R11" s="47" t="s">
        <v>250</v>
      </c>
      <c r="S11" s="47" t="s">
        <v>250</v>
      </c>
      <c r="T11" s="47" t="s">
        <v>250</v>
      </c>
      <c r="U11" s="47" t="s">
        <v>250</v>
      </c>
      <c r="V11" s="47" t="s">
        <v>250</v>
      </c>
      <c r="W11" s="47" t="s">
        <v>250</v>
      </c>
      <c r="X11" s="47" t="s">
        <v>250</v>
      </c>
      <c r="Y11" s="47" t="s">
        <v>250</v>
      </c>
      <c r="Z11" s="47" t="s">
        <v>250</v>
      </c>
      <c r="AA11" s="47" t="s">
        <v>250</v>
      </c>
      <c r="AB11" s="47" t="s">
        <v>250</v>
      </c>
      <c r="AC11" s="47" t="s">
        <v>250</v>
      </c>
      <c r="AD11" s="47" t="s">
        <v>250</v>
      </c>
      <c r="AE11" s="47" t="s">
        <v>250</v>
      </c>
      <c r="AF11" s="47" t="s">
        <v>250</v>
      </c>
      <c r="AG11" s="47" t="s">
        <v>250</v>
      </c>
      <c r="AH11" s="47" t="s">
        <v>250</v>
      </c>
      <c r="AI11" s="47" t="s">
        <v>250</v>
      </c>
      <c r="AJ11" s="47" t="s">
        <v>250</v>
      </c>
      <c r="AK11" s="40"/>
    </row>
    <row r="12" spans="1:37" ht="12">
      <c r="A12" s="46" t="s">
        <v>81</v>
      </c>
      <c r="B12" s="47">
        <v>201441187</v>
      </c>
      <c r="C12" s="47" t="s">
        <v>250</v>
      </c>
      <c r="D12" s="47" t="s">
        <v>250</v>
      </c>
      <c r="E12" s="47" t="s">
        <v>250</v>
      </c>
      <c r="F12" s="47" t="s">
        <v>250</v>
      </c>
      <c r="G12" s="47" t="s">
        <v>250</v>
      </c>
      <c r="H12" s="47">
        <v>201441187</v>
      </c>
      <c r="I12" s="47" t="s">
        <v>250</v>
      </c>
      <c r="J12" s="47">
        <v>201441187</v>
      </c>
      <c r="K12" s="47" t="s">
        <v>250</v>
      </c>
      <c r="L12" s="47" t="s">
        <v>250</v>
      </c>
      <c r="M12" s="47" t="s">
        <v>250</v>
      </c>
      <c r="N12" s="47" t="s">
        <v>250</v>
      </c>
      <c r="O12" s="47" t="s">
        <v>250</v>
      </c>
      <c r="P12" s="47" t="s">
        <v>250</v>
      </c>
      <c r="Q12" s="47" t="s">
        <v>250</v>
      </c>
      <c r="R12" s="47">
        <v>201441187</v>
      </c>
      <c r="S12" s="47">
        <v>4375</v>
      </c>
      <c r="T12" s="47">
        <v>174</v>
      </c>
      <c r="U12" s="47" t="s">
        <v>250</v>
      </c>
      <c r="V12" s="47" t="s">
        <v>250</v>
      </c>
      <c r="W12" s="47" t="s">
        <v>250</v>
      </c>
      <c r="X12" s="47">
        <v>4548</v>
      </c>
      <c r="Y12" s="47">
        <v>14868199</v>
      </c>
      <c r="Z12" s="47" t="s">
        <v>250</v>
      </c>
      <c r="AA12" s="47" t="s">
        <v>250</v>
      </c>
      <c r="AB12" s="47" t="s">
        <v>250</v>
      </c>
      <c r="AC12" s="47" t="s">
        <v>250</v>
      </c>
      <c r="AD12" s="47" t="s">
        <v>250</v>
      </c>
      <c r="AE12" s="47">
        <v>11025211</v>
      </c>
      <c r="AF12" s="47">
        <v>11025211</v>
      </c>
      <c r="AG12" s="47">
        <v>227339145</v>
      </c>
      <c r="AH12" s="47" t="s">
        <v>250</v>
      </c>
      <c r="AI12" s="47" t="s">
        <v>250</v>
      </c>
      <c r="AJ12" s="47">
        <v>227339145</v>
      </c>
      <c r="AK12" s="40"/>
    </row>
    <row r="13" spans="1:37" ht="12">
      <c r="A13" s="46" t="s">
        <v>82</v>
      </c>
      <c r="B13" s="47">
        <v>-113389378</v>
      </c>
      <c r="C13" s="47" t="s">
        <v>250</v>
      </c>
      <c r="D13" s="47" t="s">
        <v>250</v>
      </c>
      <c r="E13" s="47" t="s">
        <v>250</v>
      </c>
      <c r="F13" s="47" t="s">
        <v>250</v>
      </c>
      <c r="G13" s="47" t="s">
        <v>250</v>
      </c>
      <c r="H13" s="47">
        <v>-113389378</v>
      </c>
      <c r="I13" s="47" t="s">
        <v>250</v>
      </c>
      <c r="J13" s="47">
        <v>-113389378</v>
      </c>
      <c r="K13" s="47" t="s">
        <v>250</v>
      </c>
      <c r="L13" s="47" t="s">
        <v>250</v>
      </c>
      <c r="M13" s="47" t="s">
        <v>250</v>
      </c>
      <c r="N13" s="47" t="s">
        <v>250</v>
      </c>
      <c r="O13" s="47" t="s">
        <v>250</v>
      </c>
      <c r="P13" s="47" t="s">
        <v>250</v>
      </c>
      <c r="Q13" s="47" t="s">
        <v>250</v>
      </c>
      <c r="R13" s="47">
        <v>-113389378</v>
      </c>
      <c r="S13" s="47">
        <v>-3263</v>
      </c>
      <c r="T13" s="47">
        <v>-47</v>
      </c>
      <c r="U13" s="47" t="s">
        <v>250</v>
      </c>
      <c r="V13" s="47" t="s">
        <v>250</v>
      </c>
      <c r="W13" s="47" t="s">
        <v>250</v>
      </c>
      <c r="X13" s="47">
        <v>-3310</v>
      </c>
      <c r="Y13" s="47">
        <v>-770369</v>
      </c>
      <c r="Z13" s="47" t="s">
        <v>250</v>
      </c>
      <c r="AA13" s="47" t="s">
        <v>250</v>
      </c>
      <c r="AB13" s="47" t="s">
        <v>250</v>
      </c>
      <c r="AC13" s="47" t="s">
        <v>250</v>
      </c>
      <c r="AD13" s="47" t="s">
        <v>250</v>
      </c>
      <c r="AE13" s="47">
        <v>-8794989</v>
      </c>
      <c r="AF13" s="47">
        <v>-8794989</v>
      </c>
      <c r="AG13" s="47">
        <v>-122958046</v>
      </c>
      <c r="AH13" s="47" t="s">
        <v>250</v>
      </c>
      <c r="AI13" s="47" t="s">
        <v>250</v>
      </c>
      <c r="AJ13" s="47">
        <v>-122958046</v>
      </c>
      <c r="AK13" s="40"/>
    </row>
    <row r="14" spans="1:37" ht="12">
      <c r="A14" s="46" t="s">
        <v>83</v>
      </c>
      <c r="B14" s="47" t="s">
        <v>250</v>
      </c>
      <c r="C14" s="47" t="s">
        <v>250</v>
      </c>
      <c r="D14" s="47" t="s">
        <v>250</v>
      </c>
      <c r="E14" s="47" t="s">
        <v>250</v>
      </c>
      <c r="F14" s="47" t="s">
        <v>250</v>
      </c>
      <c r="G14" s="47" t="s">
        <v>250</v>
      </c>
      <c r="H14" s="47" t="s">
        <v>250</v>
      </c>
      <c r="I14" s="47" t="s">
        <v>250</v>
      </c>
      <c r="J14" s="47" t="s">
        <v>250</v>
      </c>
      <c r="K14" s="47" t="s">
        <v>250</v>
      </c>
      <c r="L14" s="47" t="s">
        <v>250</v>
      </c>
      <c r="M14" s="47" t="s">
        <v>250</v>
      </c>
      <c r="N14" s="47" t="s">
        <v>250</v>
      </c>
      <c r="O14" s="47" t="s">
        <v>250</v>
      </c>
      <c r="P14" s="47" t="s">
        <v>250</v>
      </c>
      <c r="Q14" s="47" t="s">
        <v>250</v>
      </c>
      <c r="R14" s="47" t="s">
        <v>250</v>
      </c>
      <c r="S14" s="47" t="s">
        <v>250</v>
      </c>
      <c r="T14" s="47" t="s">
        <v>250</v>
      </c>
      <c r="U14" s="47" t="s">
        <v>250</v>
      </c>
      <c r="V14" s="47" t="s">
        <v>250</v>
      </c>
      <c r="W14" s="47" t="s">
        <v>250</v>
      </c>
      <c r="X14" s="47" t="s">
        <v>250</v>
      </c>
      <c r="Y14" s="47">
        <v>-590014</v>
      </c>
      <c r="Z14" s="47" t="s">
        <v>250</v>
      </c>
      <c r="AA14" s="47" t="s">
        <v>250</v>
      </c>
      <c r="AB14" s="47" t="s">
        <v>250</v>
      </c>
      <c r="AC14" s="47" t="s">
        <v>250</v>
      </c>
      <c r="AD14" s="47" t="s">
        <v>250</v>
      </c>
      <c r="AE14" s="47" t="s">
        <v>250</v>
      </c>
      <c r="AF14" s="47" t="s">
        <v>250</v>
      </c>
      <c r="AG14" s="47">
        <v>-590014</v>
      </c>
      <c r="AH14" s="47" t="s">
        <v>250</v>
      </c>
      <c r="AI14" s="47" t="s">
        <v>250</v>
      </c>
      <c r="AJ14" s="47">
        <v>-590014</v>
      </c>
      <c r="AK14" s="40"/>
    </row>
    <row r="15" spans="1:37" ht="12">
      <c r="A15" s="46" t="s">
        <v>84</v>
      </c>
      <c r="B15" s="47">
        <v>34751769</v>
      </c>
      <c r="C15" s="47" t="s">
        <v>250</v>
      </c>
      <c r="D15" s="47" t="s">
        <v>250</v>
      </c>
      <c r="E15" s="47" t="s">
        <v>250</v>
      </c>
      <c r="F15" s="47" t="s">
        <v>250</v>
      </c>
      <c r="G15" s="47" t="s">
        <v>250</v>
      </c>
      <c r="H15" s="47">
        <v>34751769</v>
      </c>
      <c r="I15" s="47" t="s">
        <v>250</v>
      </c>
      <c r="J15" s="47">
        <v>34751769</v>
      </c>
      <c r="K15" s="47" t="s">
        <v>250</v>
      </c>
      <c r="L15" s="47" t="s">
        <v>250</v>
      </c>
      <c r="M15" s="47" t="s">
        <v>250</v>
      </c>
      <c r="N15" s="47" t="s">
        <v>250</v>
      </c>
      <c r="O15" s="47" t="s">
        <v>250</v>
      </c>
      <c r="P15" s="47" t="s">
        <v>250</v>
      </c>
      <c r="Q15" s="47" t="s">
        <v>250</v>
      </c>
      <c r="R15" s="47">
        <v>34751769</v>
      </c>
      <c r="S15" s="47" t="s">
        <v>250</v>
      </c>
      <c r="T15" s="47" t="s">
        <v>250</v>
      </c>
      <c r="U15" s="47" t="s">
        <v>250</v>
      </c>
      <c r="V15" s="47" t="s">
        <v>250</v>
      </c>
      <c r="W15" s="47" t="s">
        <v>250</v>
      </c>
      <c r="X15" s="47" t="s">
        <v>250</v>
      </c>
      <c r="Y15" s="47">
        <v>435902</v>
      </c>
      <c r="Z15" s="47" t="s">
        <v>250</v>
      </c>
      <c r="AA15" s="47" t="s">
        <v>250</v>
      </c>
      <c r="AB15" s="47" t="s">
        <v>250</v>
      </c>
      <c r="AC15" s="47" t="s">
        <v>250</v>
      </c>
      <c r="AD15" s="47" t="s">
        <v>250</v>
      </c>
      <c r="AE15" s="47" t="s">
        <v>250</v>
      </c>
      <c r="AF15" s="47" t="s">
        <v>250</v>
      </c>
      <c r="AG15" s="47">
        <v>35187671</v>
      </c>
      <c r="AH15" s="47" t="s">
        <v>250</v>
      </c>
      <c r="AI15" s="47" t="s">
        <v>250</v>
      </c>
      <c r="AJ15" s="47">
        <v>35187671</v>
      </c>
      <c r="AK15" s="40"/>
    </row>
    <row r="16" spans="1:37" ht="12">
      <c r="A16" s="46" t="s">
        <v>85</v>
      </c>
      <c r="B16" s="47">
        <v>-15266448</v>
      </c>
      <c r="C16" s="47" t="s">
        <v>250</v>
      </c>
      <c r="D16" s="47" t="s">
        <v>250</v>
      </c>
      <c r="E16" s="47" t="s">
        <v>250</v>
      </c>
      <c r="F16" s="47" t="s">
        <v>250</v>
      </c>
      <c r="G16" s="47" t="s">
        <v>250</v>
      </c>
      <c r="H16" s="47">
        <v>-15266448</v>
      </c>
      <c r="I16" s="47" t="s">
        <v>250</v>
      </c>
      <c r="J16" s="47">
        <v>-15266448</v>
      </c>
      <c r="K16" s="47" t="s">
        <v>250</v>
      </c>
      <c r="L16" s="47" t="s">
        <v>250</v>
      </c>
      <c r="M16" s="47" t="s">
        <v>250</v>
      </c>
      <c r="N16" s="47" t="s">
        <v>250</v>
      </c>
      <c r="O16" s="47" t="s">
        <v>250</v>
      </c>
      <c r="P16" s="47" t="s">
        <v>250</v>
      </c>
      <c r="Q16" s="47" t="s">
        <v>250</v>
      </c>
      <c r="R16" s="47">
        <v>-15266448</v>
      </c>
      <c r="S16" s="47" t="s">
        <v>250</v>
      </c>
      <c r="T16" s="47" t="s">
        <v>250</v>
      </c>
      <c r="U16" s="47" t="s">
        <v>250</v>
      </c>
      <c r="V16" s="47" t="s">
        <v>250</v>
      </c>
      <c r="W16" s="47" t="s">
        <v>250</v>
      </c>
      <c r="X16" s="47" t="s">
        <v>250</v>
      </c>
      <c r="Y16" s="47">
        <v>-72603</v>
      </c>
      <c r="Z16" s="47" t="s">
        <v>250</v>
      </c>
      <c r="AA16" s="47" t="s">
        <v>250</v>
      </c>
      <c r="AB16" s="47" t="s">
        <v>250</v>
      </c>
      <c r="AC16" s="47" t="s">
        <v>250</v>
      </c>
      <c r="AD16" s="47" t="s">
        <v>250</v>
      </c>
      <c r="AE16" s="47" t="s">
        <v>250</v>
      </c>
      <c r="AF16" s="47" t="s">
        <v>250</v>
      </c>
      <c r="AG16" s="47">
        <v>-15339051</v>
      </c>
      <c r="AH16" s="47" t="s">
        <v>250</v>
      </c>
      <c r="AI16" s="47" t="s">
        <v>250</v>
      </c>
      <c r="AJ16" s="47">
        <v>-15339051</v>
      </c>
      <c r="AK16" s="40"/>
    </row>
    <row r="17" spans="1:37" ht="12">
      <c r="A17" s="46" t="s">
        <v>86</v>
      </c>
      <c r="B17" s="47" t="s">
        <v>250</v>
      </c>
      <c r="C17" s="47" t="s">
        <v>250</v>
      </c>
      <c r="D17" s="47" t="s">
        <v>250</v>
      </c>
      <c r="E17" s="47" t="s">
        <v>250</v>
      </c>
      <c r="F17" s="47" t="s">
        <v>250</v>
      </c>
      <c r="G17" s="47" t="s">
        <v>250</v>
      </c>
      <c r="H17" s="47" t="s">
        <v>250</v>
      </c>
      <c r="I17" s="47" t="s">
        <v>250</v>
      </c>
      <c r="J17" s="47" t="s">
        <v>250</v>
      </c>
      <c r="K17" s="47" t="s">
        <v>250</v>
      </c>
      <c r="L17" s="47" t="s">
        <v>250</v>
      </c>
      <c r="M17" s="47" t="s">
        <v>250</v>
      </c>
      <c r="N17" s="47" t="s">
        <v>250</v>
      </c>
      <c r="O17" s="47" t="s">
        <v>250</v>
      </c>
      <c r="P17" s="47" t="s">
        <v>250</v>
      </c>
      <c r="Q17" s="47" t="s">
        <v>250</v>
      </c>
      <c r="R17" s="47" t="s">
        <v>250</v>
      </c>
      <c r="S17" s="47" t="s">
        <v>250</v>
      </c>
      <c r="T17" s="47" t="s">
        <v>250</v>
      </c>
      <c r="U17" s="47" t="s">
        <v>250</v>
      </c>
      <c r="V17" s="47" t="s">
        <v>250</v>
      </c>
      <c r="W17" s="47" t="s">
        <v>250</v>
      </c>
      <c r="X17" s="47" t="s">
        <v>250</v>
      </c>
      <c r="Y17" s="47">
        <v>-132268</v>
      </c>
      <c r="Z17" s="47" t="s">
        <v>250</v>
      </c>
      <c r="AA17" s="47" t="s">
        <v>250</v>
      </c>
      <c r="AB17" s="47" t="s">
        <v>250</v>
      </c>
      <c r="AC17" s="47" t="s">
        <v>250</v>
      </c>
      <c r="AD17" s="47" t="s">
        <v>250</v>
      </c>
      <c r="AE17" s="47" t="s">
        <v>250</v>
      </c>
      <c r="AF17" s="47" t="s">
        <v>250</v>
      </c>
      <c r="AG17" s="47">
        <v>-132268</v>
      </c>
      <c r="AH17" s="47" t="s">
        <v>250</v>
      </c>
      <c r="AI17" s="47" t="s">
        <v>250</v>
      </c>
      <c r="AJ17" s="47">
        <v>-132268</v>
      </c>
      <c r="AK17" s="40"/>
    </row>
    <row r="18" spans="1:37" ht="12">
      <c r="A18" s="46" t="s">
        <v>87</v>
      </c>
      <c r="B18" s="47" t="s">
        <v>250</v>
      </c>
      <c r="C18" s="47" t="s">
        <v>250</v>
      </c>
      <c r="D18" s="47" t="s">
        <v>250</v>
      </c>
      <c r="E18" s="47" t="s">
        <v>250</v>
      </c>
      <c r="F18" s="47" t="s">
        <v>250</v>
      </c>
      <c r="G18" s="47" t="s">
        <v>250</v>
      </c>
      <c r="H18" s="47" t="s">
        <v>250</v>
      </c>
      <c r="I18" s="47" t="s">
        <v>250</v>
      </c>
      <c r="J18" s="47" t="s">
        <v>250</v>
      </c>
      <c r="K18" s="47" t="s">
        <v>250</v>
      </c>
      <c r="L18" s="47" t="s">
        <v>250</v>
      </c>
      <c r="M18" s="47" t="s">
        <v>250</v>
      </c>
      <c r="N18" s="47" t="s">
        <v>250</v>
      </c>
      <c r="O18" s="47" t="s">
        <v>250</v>
      </c>
      <c r="P18" s="47" t="s">
        <v>250</v>
      </c>
      <c r="Q18" s="47" t="s">
        <v>250</v>
      </c>
      <c r="R18" s="47" t="s">
        <v>250</v>
      </c>
      <c r="S18" s="47" t="s">
        <v>250</v>
      </c>
      <c r="T18" s="47" t="s">
        <v>250</v>
      </c>
      <c r="U18" s="47" t="s">
        <v>250</v>
      </c>
      <c r="V18" s="47" t="s">
        <v>250</v>
      </c>
      <c r="W18" s="47" t="s">
        <v>250</v>
      </c>
      <c r="X18" s="47" t="s">
        <v>250</v>
      </c>
      <c r="Y18" s="47" t="s">
        <v>250</v>
      </c>
      <c r="Z18" s="47" t="s">
        <v>250</v>
      </c>
      <c r="AA18" s="47" t="s">
        <v>250</v>
      </c>
      <c r="AB18" s="47" t="s">
        <v>250</v>
      </c>
      <c r="AC18" s="47" t="s">
        <v>250</v>
      </c>
      <c r="AD18" s="47" t="s">
        <v>250</v>
      </c>
      <c r="AE18" s="47" t="s">
        <v>250</v>
      </c>
      <c r="AF18" s="47" t="s">
        <v>250</v>
      </c>
      <c r="AG18" s="47" t="s">
        <v>250</v>
      </c>
      <c r="AH18" s="47" t="s">
        <v>250</v>
      </c>
      <c r="AI18" s="47" t="s">
        <v>250</v>
      </c>
      <c r="AJ18" s="47" t="s">
        <v>250</v>
      </c>
      <c r="AK18" s="40"/>
    </row>
    <row r="19" spans="1:37" ht="12">
      <c r="A19" s="46" t="s">
        <v>88</v>
      </c>
      <c r="B19" s="47" t="s">
        <v>250</v>
      </c>
      <c r="C19" s="47" t="s">
        <v>250</v>
      </c>
      <c r="D19" s="47" t="s">
        <v>250</v>
      </c>
      <c r="E19" s="47" t="s">
        <v>250</v>
      </c>
      <c r="F19" s="47" t="s">
        <v>250</v>
      </c>
      <c r="G19" s="47" t="s">
        <v>250</v>
      </c>
      <c r="H19" s="47" t="s">
        <v>250</v>
      </c>
      <c r="I19" s="47" t="s">
        <v>250</v>
      </c>
      <c r="J19" s="47" t="s">
        <v>250</v>
      </c>
      <c r="K19" s="47" t="s">
        <v>250</v>
      </c>
      <c r="L19" s="47" t="s">
        <v>250</v>
      </c>
      <c r="M19" s="47" t="s">
        <v>250</v>
      </c>
      <c r="N19" s="47" t="s">
        <v>250</v>
      </c>
      <c r="O19" s="47" t="s">
        <v>250</v>
      </c>
      <c r="P19" s="47" t="s">
        <v>250</v>
      </c>
      <c r="Q19" s="47" t="s">
        <v>250</v>
      </c>
      <c r="R19" s="47" t="s">
        <v>250</v>
      </c>
      <c r="S19" s="47" t="s">
        <v>250</v>
      </c>
      <c r="T19" s="47" t="s">
        <v>250</v>
      </c>
      <c r="U19" s="47" t="s">
        <v>250</v>
      </c>
      <c r="V19" s="47" t="s">
        <v>250</v>
      </c>
      <c r="W19" s="47" t="s">
        <v>250</v>
      </c>
      <c r="X19" s="47" t="s">
        <v>250</v>
      </c>
      <c r="Y19" s="47" t="s">
        <v>250</v>
      </c>
      <c r="Z19" s="47" t="s">
        <v>250</v>
      </c>
      <c r="AA19" s="47" t="s">
        <v>250</v>
      </c>
      <c r="AB19" s="47" t="s">
        <v>250</v>
      </c>
      <c r="AC19" s="47" t="s">
        <v>250</v>
      </c>
      <c r="AD19" s="47" t="s">
        <v>250</v>
      </c>
      <c r="AE19" s="47" t="s">
        <v>250</v>
      </c>
      <c r="AF19" s="47" t="s">
        <v>250</v>
      </c>
      <c r="AG19" s="47" t="s">
        <v>250</v>
      </c>
      <c r="AH19" s="47" t="s">
        <v>250</v>
      </c>
      <c r="AI19" s="47" t="s">
        <v>250</v>
      </c>
      <c r="AJ19" s="47" t="s">
        <v>250</v>
      </c>
      <c r="AK19" s="40"/>
    </row>
    <row r="20" spans="1:37" ht="12">
      <c r="A20" s="46" t="s">
        <v>89</v>
      </c>
      <c r="B20" s="47" t="s">
        <v>250</v>
      </c>
      <c r="C20" s="47" t="s">
        <v>250</v>
      </c>
      <c r="D20" s="47" t="s">
        <v>250</v>
      </c>
      <c r="E20" s="47" t="s">
        <v>250</v>
      </c>
      <c r="F20" s="47" t="s">
        <v>250</v>
      </c>
      <c r="G20" s="47" t="s">
        <v>250</v>
      </c>
      <c r="H20" s="47" t="s">
        <v>250</v>
      </c>
      <c r="I20" s="47" t="s">
        <v>250</v>
      </c>
      <c r="J20" s="47" t="s">
        <v>250</v>
      </c>
      <c r="K20" s="47" t="s">
        <v>250</v>
      </c>
      <c r="L20" s="47" t="s">
        <v>250</v>
      </c>
      <c r="M20" s="47" t="s">
        <v>250</v>
      </c>
      <c r="N20" s="47" t="s">
        <v>250</v>
      </c>
      <c r="O20" s="47" t="s">
        <v>250</v>
      </c>
      <c r="P20" s="47" t="s">
        <v>250</v>
      </c>
      <c r="Q20" s="47" t="s">
        <v>250</v>
      </c>
      <c r="R20" s="47" t="s">
        <v>250</v>
      </c>
      <c r="S20" s="47" t="s">
        <v>250</v>
      </c>
      <c r="T20" s="47" t="s">
        <v>250</v>
      </c>
      <c r="U20" s="47" t="s">
        <v>250</v>
      </c>
      <c r="V20" s="47" t="s">
        <v>250</v>
      </c>
      <c r="W20" s="47" t="s">
        <v>250</v>
      </c>
      <c r="X20" s="47" t="s">
        <v>250</v>
      </c>
      <c r="Y20" s="47" t="s">
        <v>250</v>
      </c>
      <c r="Z20" s="47" t="s">
        <v>250</v>
      </c>
      <c r="AA20" s="47" t="s">
        <v>250</v>
      </c>
      <c r="AB20" s="47" t="s">
        <v>250</v>
      </c>
      <c r="AC20" s="47" t="s">
        <v>250</v>
      </c>
      <c r="AD20" s="47" t="s">
        <v>250</v>
      </c>
      <c r="AE20" s="47" t="s">
        <v>250</v>
      </c>
      <c r="AF20" s="47" t="s">
        <v>250</v>
      </c>
      <c r="AG20" s="47" t="s">
        <v>250</v>
      </c>
      <c r="AH20" s="47" t="s">
        <v>250</v>
      </c>
      <c r="AI20" s="47" t="s">
        <v>250</v>
      </c>
      <c r="AJ20" s="47" t="s">
        <v>250</v>
      </c>
      <c r="AK20" s="40"/>
    </row>
    <row r="21" spans="1:37" ht="12">
      <c r="A21" s="46" t="s">
        <v>90</v>
      </c>
      <c r="B21" s="47" t="s">
        <v>250</v>
      </c>
      <c r="C21" s="47" t="s">
        <v>250</v>
      </c>
      <c r="D21" s="47" t="s">
        <v>250</v>
      </c>
      <c r="E21" s="47" t="s">
        <v>250</v>
      </c>
      <c r="F21" s="47" t="s">
        <v>250</v>
      </c>
      <c r="G21" s="47" t="s">
        <v>250</v>
      </c>
      <c r="H21" s="47" t="s">
        <v>250</v>
      </c>
      <c r="I21" s="47" t="s">
        <v>250</v>
      </c>
      <c r="J21" s="47" t="s">
        <v>250</v>
      </c>
      <c r="K21" s="47" t="s">
        <v>250</v>
      </c>
      <c r="L21" s="47" t="s">
        <v>250</v>
      </c>
      <c r="M21" s="47" t="s">
        <v>250</v>
      </c>
      <c r="N21" s="47" t="s">
        <v>250</v>
      </c>
      <c r="O21" s="47" t="s">
        <v>250</v>
      </c>
      <c r="P21" s="47" t="s">
        <v>250</v>
      </c>
      <c r="Q21" s="47" t="s">
        <v>250</v>
      </c>
      <c r="R21" s="47" t="s">
        <v>250</v>
      </c>
      <c r="S21" s="47" t="s">
        <v>250</v>
      </c>
      <c r="T21" s="47" t="s">
        <v>250</v>
      </c>
      <c r="U21" s="47" t="s">
        <v>250</v>
      </c>
      <c r="V21" s="47" t="s">
        <v>250</v>
      </c>
      <c r="W21" s="47" t="s">
        <v>250</v>
      </c>
      <c r="X21" s="47" t="s">
        <v>250</v>
      </c>
      <c r="Y21" s="47" t="s">
        <v>250</v>
      </c>
      <c r="Z21" s="47" t="s">
        <v>250</v>
      </c>
      <c r="AA21" s="47" t="s">
        <v>250</v>
      </c>
      <c r="AB21" s="47" t="s">
        <v>250</v>
      </c>
      <c r="AC21" s="47" t="s">
        <v>250</v>
      </c>
      <c r="AD21" s="47" t="s">
        <v>250</v>
      </c>
      <c r="AE21" s="47" t="s">
        <v>250</v>
      </c>
      <c r="AF21" s="47" t="s">
        <v>250</v>
      </c>
      <c r="AG21" s="47" t="s">
        <v>250</v>
      </c>
      <c r="AH21" s="47" t="s">
        <v>250</v>
      </c>
      <c r="AI21" s="47" t="s">
        <v>250</v>
      </c>
      <c r="AJ21" s="47" t="s">
        <v>250</v>
      </c>
      <c r="AK21" s="40"/>
    </row>
    <row r="22" spans="1:37" ht="12">
      <c r="A22" s="46" t="s">
        <v>91</v>
      </c>
      <c r="B22" s="47" t="s">
        <v>250</v>
      </c>
      <c r="C22" s="47" t="s">
        <v>250</v>
      </c>
      <c r="D22" s="47" t="s">
        <v>250</v>
      </c>
      <c r="E22" s="47" t="s">
        <v>250</v>
      </c>
      <c r="F22" s="47" t="s">
        <v>250</v>
      </c>
      <c r="G22" s="47" t="s">
        <v>250</v>
      </c>
      <c r="H22" s="47" t="s">
        <v>250</v>
      </c>
      <c r="I22" s="47" t="s">
        <v>250</v>
      </c>
      <c r="J22" s="47" t="s">
        <v>250</v>
      </c>
      <c r="K22" s="47" t="s">
        <v>250</v>
      </c>
      <c r="L22" s="47" t="s">
        <v>250</v>
      </c>
      <c r="M22" s="47" t="s">
        <v>250</v>
      </c>
      <c r="N22" s="47" t="s">
        <v>250</v>
      </c>
      <c r="O22" s="47" t="s">
        <v>250</v>
      </c>
      <c r="P22" s="47" t="s">
        <v>250</v>
      </c>
      <c r="Q22" s="47" t="s">
        <v>250</v>
      </c>
      <c r="R22" s="47" t="s">
        <v>250</v>
      </c>
      <c r="S22" s="47" t="s">
        <v>250</v>
      </c>
      <c r="T22" s="47" t="s">
        <v>250</v>
      </c>
      <c r="U22" s="47" t="s">
        <v>250</v>
      </c>
      <c r="V22" s="47" t="s">
        <v>250</v>
      </c>
      <c r="W22" s="47" t="s">
        <v>250</v>
      </c>
      <c r="X22" s="47" t="s">
        <v>250</v>
      </c>
      <c r="Y22" s="47" t="s">
        <v>250</v>
      </c>
      <c r="Z22" s="47" t="s">
        <v>250</v>
      </c>
      <c r="AA22" s="47" t="s">
        <v>250</v>
      </c>
      <c r="AB22" s="47" t="s">
        <v>250</v>
      </c>
      <c r="AC22" s="47" t="s">
        <v>250</v>
      </c>
      <c r="AD22" s="47" t="s">
        <v>250</v>
      </c>
      <c r="AE22" s="47" t="s">
        <v>250</v>
      </c>
      <c r="AF22" s="47" t="s">
        <v>250</v>
      </c>
      <c r="AG22" s="47" t="s">
        <v>250</v>
      </c>
      <c r="AH22" s="47" t="s">
        <v>250</v>
      </c>
      <c r="AI22" s="47" t="s">
        <v>250</v>
      </c>
      <c r="AJ22" s="47" t="s">
        <v>250</v>
      </c>
      <c r="AK22" s="40"/>
    </row>
    <row r="23" spans="1:37" ht="12">
      <c r="A23" s="46" t="s">
        <v>92</v>
      </c>
      <c r="B23" s="47" t="s">
        <v>250</v>
      </c>
      <c r="C23" s="47" t="s">
        <v>250</v>
      </c>
      <c r="D23" s="47" t="s">
        <v>250</v>
      </c>
      <c r="E23" s="47" t="s">
        <v>250</v>
      </c>
      <c r="F23" s="47" t="s">
        <v>250</v>
      </c>
      <c r="G23" s="47" t="s">
        <v>250</v>
      </c>
      <c r="H23" s="47" t="s">
        <v>250</v>
      </c>
      <c r="I23" s="47" t="s">
        <v>250</v>
      </c>
      <c r="J23" s="47" t="s">
        <v>250</v>
      </c>
      <c r="K23" s="47" t="s">
        <v>250</v>
      </c>
      <c r="L23" s="47" t="s">
        <v>250</v>
      </c>
      <c r="M23" s="47" t="s">
        <v>250</v>
      </c>
      <c r="N23" s="47" t="s">
        <v>250</v>
      </c>
      <c r="O23" s="47" t="s">
        <v>250</v>
      </c>
      <c r="P23" s="47" t="s">
        <v>250</v>
      </c>
      <c r="Q23" s="47" t="s">
        <v>250</v>
      </c>
      <c r="R23" s="47" t="s">
        <v>250</v>
      </c>
      <c r="S23" s="47" t="s">
        <v>250</v>
      </c>
      <c r="T23" s="47" t="s">
        <v>250</v>
      </c>
      <c r="U23" s="47" t="s">
        <v>250</v>
      </c>
      <c r="V23" s="47" t="s">
        <v>250</v>
      </c>
      <c r="W23" s="47" t="s">
        <v>250</v>
      </c>
      <c r="X23" s="47" t="s">
        <v>250</v>
      </c>
      <c r="Y23" s="47" t="s">
        <v>250</v>
      </c>
      <c r="Z23" s="47" t="s">
        <v>250</v>
      </c>
      <c r="AA23" s="47" t="s">
        <v>250</v>
      </c>
      <c r="AB23" s="47" t="s">
        <v>250</v>
      </c>
      <c r="AC23" s="47" t="s">
        <v>250</v>
      </c>
      <c r="AD23" s="47" t="s">
        <v>250</v>
      </c>
      <c r="AE23" s="47" t="s">
        <v>250</v>
      </c>
      <c r="AF23" s="47" t="s">
        <v>250</v>
      </c>
      <c r="AG23" s="47" t="s">
        <v>250</v>
      </c>
      <c r="AH23" s="47" t="s">
        <v>250</v>
      </c>
      <c r="AI23" s="47" t="s">
        <v>250</v>
      </c>
      <c r="AJ23" s="47" t="s">
        <v>250</v>
      </c>
      <c r="AK23" s="40"/>
    </row>
    <row r="24" spans="1:37" ht="12">
      <c r="A24" s="46" t="s">
        <v>93</v>
      </c>
      <c r="B24" s="47" t="s">
        <v>250</v>
      </c>
      <c r="C24" s="47" t="s">
        <v>250</v>
      </c>
      <c r="D24" s="47" t="s">
        <v>250</v>
      </c>
      <c r="E24" s="47" t="s">
        <v>250</v>
      </c>
      <c r="F24" s="47" t="s">
        <v>250</v>
      </c>
      <c r="G24" s="47" t="s">
        <v>250</v>
      </c>
      <c r="H24" s="47" t="s">
        <v>250</v>
      </c>
      <c r="I24" s="47" t="s">
        <v>250</v>
      </c>
      <c r="J24" s="47" t="s">
        <v>250</v>
      </c>
      <c r="K24" s="47" t="s">
        <v>250</v>
      </c>
      <c r="L24" s="47" t="s">
        <v>250</v>
      </c>
      <c r="M24" s="47" t="s">
        <v>250</v>
      </c>
      <c r="N24" s="47" t="s">
        <v>250</v>
      </c>
      <c r="O24" s="47" t="s">
        <v>250</v>
      </c>
      <c r="P24" s="47" t="s">
        <v>250</v>
      </c>
      <c r="Q24" s="47" t="s">
        <v>250</v>
      </c>
      <c r="R24" s="47" t="s">
        <v>250</v>
      </c>
      <c r="S24" s="47" t="s">
        <v>250</v>
      </c>
      <c r="T24" s="47" t="s">
        <v>250</v>
      </c>
      <c r="U24" s="47" t="s">
        <v>250</v>
      </c>
      <c r="V24" s="47" t="s">
        <v>250</v>
      </c>
      <c r="W24" s="47" t="s">
        <v>250</v>
      </c>
      <c r="X24" s="47" t="s">
        <v>250</v>
      </c>
      <c r="Y24" s="47" t="s">
        <v>250</v>
      </c>
      <c r="Z24" s="47" t="s">
        <v>250</v>
      </c>
      <c r="AA24" s="47" t="s">
        <v>250</v>
      </c>
      <c r="AB24" s="47" t="s">
        <v>250</v>
      </c>
      <c r="AC24" s="47" t="s">
        <v>250</v>
      </c>
      <c r="AD24" s="47" t="s">
        <v>250</v>
      </c>
      <c r="AE24" s="47" t="s">
        <v>250</v>
      </c>
      <c r="AF24" s="47" t="s">
        <v>250</v>
      </c>
      <c r="AG24" s="47" t="s">
        <v>250</v>
      </c>
      <c r="AH24" s="47" t="s">
        <v>250</v>
      </c>
      <c r="AI24" s="47" t="s">
        <v>250</v>
      </c>
      <c r="AJ24" s="47" t="s">
        <v>250</v>
      </c>
      <c r="AK24" s="40"/>
    </row>
    <row r="25" spans="1:37" ht="12">
      <c r="A25" s="46" t="s">
        <v>94</v>
      </c>
      <c r="B25" s="47" t="s">
        <v>250</v>
      </c>
      <c r="C25" s="47" t="s">
        <v>250</v>
      </c>
      <c r="D25" s="47" t="s">
        <v>250</v>
      </c>
      <c r="E25" s="47" t="s">
        <v>250</v>
      </c>
      <c r="F25" s="47" t="s">
        <v>250</v>
      </c>
      <c r="G25" s="47" t="s">
        <v>250</v>
      </c>
      <c r="H25" s="47" t="s">
        <v>250</v>
      </c>
      <c r="I25" s="47" t="s">
        <v>250</v>
      </c>
      <c r="J25" s="47" t="s">
        <v>250</v>
      </c>
      <c r="K25" s="47" t="s">
        <v>250</v>
      </c>
      <c r="L25" s="47" t="s">
        <v>250</v>
      </c>
      <c r="M25" s="47" t="s">
        <v>250</v>
      </c>
      <c r="N25" s="47" t="s">
        <v>250</v>
      </c>
      <c r="O25" s="47" t="s">
        <v>250</v>
      </c>
      <c r="P25" s="47" t="s">
        <v>250</v>
      </c>
      <c r="Q25" s="47" t="s">
        <v>250</v>
      </c>
      <c r="R25" s="47" t="s">
        <v>250</v>
      </c>
      <c r="S25" s="47" t="s">
        <v>250</v>
      </c>
      <c r="T25" s="47" t="s">
        <v>250</v>
      </c>
      <c r="U25" s="47" t="s">
        <v>250</v>
      </c>
      <c r="V25" s="47" t="s">
        <v>250</v>
      </c>
      <c r="W25" s="47" t="s">
        <v>250</v>
      </c>
      <c r="X25" s="47" t="s">
        <v>250</v>
      </c>
      <c r="Y25" s="47" t="s">
        <v>250</v>
      </c>
      <c r="Z25" s="47" t="s">
        <v>250</v>
      </c>
      <c r="AA25" s="47" t="s">
        <v>250</v>
      </c>
      <c r="AB25" s="47" t="s">
        <v>250</v>
      </c>
      <c r="AC25" s="47" t="s">
        <v>250</v>
      </c>
      <c r="AD25" s="47" t="s">
        <v>250</v>
      </c>
      <c r="AE25" s="47" t="s">
        <v>250</v>
      </c>
      <c r="AF25" s="47" t="s">
        <v>250</v>
      </c>
      <c r="AG25" s="47" t="s">
        <v>250</v>
      </c>
      <c r="AH25" s="47" t="s">
        <v>250</v>
      </c>
      <c r="AI25" s="47" t="s">
        <v>250</v>
      </c>
      <c r="AJ25" s="47" t="s">
        <v>250</v>
      </c>
      <c r="AK25" s="40"/>
    </row>
    <row r="26" spans="1:37" ht="12">
      <c r="A26" s="46" t="s">
        <v>95</v>
      </c>
      <c r="B26" s="47" t="s">
        <v>250</v>
      </c>
      <c r="C26" s="47" t="s">
        <v>250</v>
      </c>
      <c r="D26" s="47" t="s">
        <v>250</v>
      </c>
      <c r="E26" s="47" t="s">
        <v>250</v>
      </c>
      <c r="F26" s="47" t="s">
        <v>250</v>
      </c>
      <c r="G26" s="47" t="s">
        <v>250</v>
      </c>
      <c r="H26" s="47" t="s">
        <v>250</v>
      </c>
      <c r="I26" s="47" t="s">
        <v>250</v>
      </c>
      <c r="J26" s="47" t="s">
        <v>250</v>
      </c>
      <c r="K26" s="47" t="s">
        <v>250</v>
      </c>
      <c r="L26" s="47" t="s">
        <v>250</v>
      </c>
      <c r="M26" s="47" t="s">
        <v>250</v>
      </c>
      <c r="N26" s="47" t="s">
        <v>250</v>
      </c>
      <c r="O26" s="47" t="s">
        <v>250</v>
      </c>
      <c r="P26" s="47" t="s">
        <v>250</v>
      </c>
      <c r="Q26" s="47" t="s">
        <v>250</v>
      </c>
      <c r="R26" s="47" t="s">
        <v>250</v>
      </c>
      <c r="S26" s="47" t="s">
        <v>250</v>
      </c>
      <c r="T26" s="47" t="s">
        <v>250</v>
      </c>
      <c r="U26" s="47" t="s">
        <v>250</v>
      </c>
      <c r="V26" s="47" t="s">
        <v>250</v>
      </c>
      <c r="W26" s="47" t="s">
        <v>250</v>
      </c>
      <c r="X26" s="47" t="s">
        <v>250</v>
      </c>
      <c r="Y26" s="47" t="s">
        <v>250</v>
      </c>
      <c r="Z26" s="47" t="s">
        <v>250</v>
      </c>
      <c r="AA26" s="47" t="s">
        <v>250</v>
      </c>
      <c r="AB26" s="47" t="s">
        <v>250</v>
      </c>
      <c r="AC26" s="47" t="s">
        <v>250</v>
      </c>
      <c r="AD26" s="47" t="s">
        <v>250</v>
      </c>
      <c r="AE26" s="47" t="s">
        <v>250</v>
      </c>
      <c r="AF26" s="47" t="s">
        <v>250</v>
      </c>
      <c r="AG26" s="47" t="s">
        <v>250</v>
      </c>
      <c r="AH26" s="47" t="s">
        <v>250</v>
      </c>
      <c r="AI26" s="47" t="s">
        <v>250</v>
      </c>
      <c r="AJ26" s="47" t="s">
        <v>250</v>
      </c>
      <c r="AK26" s="40"/>
    </row>
    <row r="27" spans="1:37" ht="12">
      <c r="A27" s="46" t="s">
        <v>96</v>
      </c>
      <c r="B27" s="47" t="s">
        <v>250</v>
      </c>
      <c r="C27" s="47" t="s">
        <v>250</v>
      </c>
      <c r="D27" s="47" t="s">
        <v>250</v>
      </c>
      <c r="E27" s="47" t="s">
        <v>250</v>
      </c>
      <c r="F27" s="47" t="s">
        <v>250</v>
      </c>
      <c r="G27" s="47" t="s">
        <v>250</v>
      </c>
      <c r="H27" s="47" t="s">
        <v>250</v>
      </c>
      <c r="I27" s="47" t="s">
        <v>250</v>
      </c>
      <c r="J27" s="47" t="s">
        <v>250</v>
      </c>
      <c r="K27" s="47" t="s">
        <v>250</v>
      </c>
      <c r="L27" s="47" t="s">
        <v>250</v>
      </c>
      <c r="M27" s="47" t="s">
        <v>250</v>
      </c>
      <c r="N27" s="47" t="s">
        <v>250</v>
      </c>
      <c r="O27" s="47" t="s">
        <v>250</v>
      </c>
      <c r="P27" s="47" t="s">
        <v>250</v>
      </c>
      <c r="Q27" s="47" t="s">
        <v>250</v>
      </c>
      <c r="R27" s="47" t="s">
        <v>250</v>
      </c>
      <c r="S27" s="47" t="s">
        <v>250</v>
      </c>
      <c r="T27" s="47" t="s">
        <v>250</v>
      </c>
      <c r="U27" s="47" t="s">
        <v>250</v>
      </c>
      <c r="V27" s="47" t="s">
        <v>250</v>
      </c>
      <c r="W27" s="47" t="s">
        <v>250</v>
      </c>
      <c r="X27" s="47" t="s">
        <v>250</v>
      </c>
      <c r="Y27" s="47" t="s">
        <v>250</v>
      </c>
      <c r="Z27" s="47" t="s">
        <v>250</v>
      </c>
      <c r="AA27" s="47" t="s">
        <v>250</v>
      </c>
      <c r="AB27" s="47" t="s">
        <v>250</v>
      </c>
      <c r="AC27" s="47" t="s">
        <v>250</v>
      </c>
      <c r="AD27" s="47" t="s">
        <v>250</v>
      </c>
      <c r="AE27" s="47" t="s">
        <v>250</v>
      </c>
      <c r="AF27" s="47" t="s">
        <v>250</v>
      </c>
      <c r="AG27" s="47" t="s">
        <v>250</v>
      </c>
      <c r="AH27" s="47" t="s">
        <v>250</v>
      </c>
      <c r="AI27" s="47" t="s">
        <v>250</v>
      </c>
      <c r="AJ27" s="47" t="s">
        <v>250</v>
      </c>
      <c r="AK27" s="40"/>
    </row>
    <row r="28" spans="1:37" ht="12">
      <c r="A28" s="46" t="s">
        <v>97</v>
      </c>
      <c r="B28" s="47" t="s">
        <v>250</v>
      </c>
      <c r="C28" s="47" t="s">
        <v>250</v>
      </c>
      <c r="D28" s="47" t="s">
        <v>250</v>
      </c>
      <c r="E28" s="47" t="s">
        <v>250</v>
      </c>
      <c r="F28" s="47" t="s">
        <v>250</v>
      </c>
      <c r="G28" s="47" t="s">
        <v>250</v>
      </c>
      <c r="H28" s="47" t="s">
        <v>250</v>
      </c>
      <c r="I28" s="47" t="s">
        <v>250</v>
      </c>
      <c r="J28" s="47" t="s">
        <v>250</v>
      </c>
      <c r="K28" s="47" t="s">
        <v>250</v>
      </c>
      <c r="L28" s="47" t="s">
        <v>250</v>
      </c>
      <c r="M28" s="47" t="s">
        <v>250</v>
      </c>
      <c r="N28" s="47" t="s">
        <v>250</v>
      </c>
      <c r="O28" s="47" t="s">
        <v>250</v>
      </c>
      <c r="P28" s="47" t="s">
        <v>250</v>
      </c>
      <c r="Q28" s="47" t="s">
        <v>250</v>
      </c>
      <c r="R28" s="47" t="s">
        <v>250</v>
      </c>
      <c r="S28" s="47" t="s">
        <v>250</v>
      </c>
      <c r="T28" s="47" t="s">
        <v>250</v>
      </c>
      <c r="U28" s="47" t="s">
        <v>250</v>
      </c>
      <c r="V28" s="47" t="s">
        <v>250</v>
      </c>
      <c r="W28" s="47" t="s">
        <v>250</v>
      </c>
      <c r="X28" s="47" t="s">
        <v>250</v>
      </c>
      <c r="Y28" s="47" t="s">
        <v>250</v>
      </c>
      <c r="Z28" s="47" t="s">
        <v>250</v>
      </c>
      <c r="AA28" s="47" t="s">
        <v>250</v>
      </c>
      <c r="AB28" s="47" t="s">
        <v>250</v>
      </c>
      <c r="AC28" s="47" t="s">
        <v>250</v>
      </c>
      <c r="AD28" s="47" t="s">
        <v>250</v>
      </c>
      <c r="AE28" s="47" t="s">
        <v>250</v>
      </c>
      <c r="AF28" s="47" t="s">
        <v>250</v>
      </c>
      <c r="AG28" s="47" t="s">
        <v>250</v>
      </c>
      <c r="AH28" s="47" t="s">
        <v>250</v>
      </c>
      <c r="AI28" s="47" t="s">
        <v>250</v>
      </c>
      <c r="AJ28" s="47" t="s">
        <v>250</v>
      </c>
      <c r="AK28" s="40"/>
    </row>
    <row r="29" spans="1:37" ht="12">
      <c r="A29" s="46" t="s">
        <v>98</v>
      </c>
      <c r="B29" s="47" t="s">
        <v>250</v>
      </c>
      <c r="C29" s="47" t="s">
        <v>250</v>
      </c>
      <c r="D29" s="47" t="s">
        <v>250</v>
      </c>
      <c r="E29" s="47" t="s">
        <v>250</v>
      </c>
      <c r="F29" s="47" t="s">
        <v>250</v>
      </c>
      <c r="G29" s="47" t="s">
        <v>250</v>
      </c>
      <c r="H29" s="47" t="s">
        <v>250</v>
      </c>
      <c r="I29" s="47" t="s">
        <v>250</v>
      </c>
      <c r="J29" s="47" t="s">
        <v>250</v>
      </c>
      <c r="K29" s="47" t="s">
        <v>250</v>
      </c>
      <c r="L29" s="47" t="s">
        <v>250</v>
      </c>
      <c r="M29" s="47" t="s">
        <v>250</v>
      </c>
      <c r="N29" s="47" t="s">
        <v>250</v>
      </c>
      <c r="O29" s="47" t="s">
        <v>250</v>
      </c>
      <c r="P29" s="47" t="s">
        <v>250</v>
      </c>
      <c r="Q29" s="47" t="s">
        <v>250</v>
      </c>
      <c r="R29" s="47" t="s">
        <v>250</v>
      </c>
      <c r="S29" s="47" t="s">
        <v>250</v>
      </c>
      <c r="T29" s="47" t="s">
        <v>250</v>
      </c>
      <c r="U29" s="47" t="s">
        <v>250</v>
      </c>
      <c r="V29" s="47" t="s">
        <v>250</v>
      </c>
      <c r="W29" s="47" t="s">
        <v>250</v>
      </c>
      <c r="X29" s="47" t="s">
        <v>250</v>
      </c>
      <c r="Y29" s="47" t="s">
        <v>250</v>
      </c>
      <c r="Z29" s="47" t="s">
        <v>250</v>
      </c>
      <c r="AA29" s="47" t="s">
        <v>250</v>
      </c>
      <c r="AB29" s="47" t="s">
        <v>250</v>
      </c>
      <c r="AC29" s="47" t="s">
        <v>250</v>
      </c>
      <c r="AD29" s="47" t="s">
        <v>250</v>
      </c>
      <c r="AE29" s="47" t="s">
        <v>250</v>
      </c>
      <c r="AF29" s="47" t="s">
        <v>250</v>
      </c>
      <c r="AG29" s="47" t="s">
        <v>250</v>
      </c>
      <c r="AH29" s="47" t="s">
        <v>250</v>
      </c>
      <c r="AI29" s="47" t="s">
        <v>250</v>
      </c>
      <c r="AJ29" s="47" t="s">
        <v>250</v>
      </c>
      <c r="AK29" s="40"/>
    </row>
    <row r="30" spans="1:37" ht="12">
      <c r="A30" s="46" t="s">
        <v>99</v>
      </c>
      <c r="B30" s="47">
        <v>462914</v>
      </c>
      <c r="C30" s="47" t="s">
        <v>250</v>
      </c>
      <c r="D30" s="47" t="s">
        <v>250</v>
      </c>
      <c r="E30" s="47" t="s">
        <v>250</v>
      </c>
      <c r="F30" s="47" t="s">
        <v>250</v>
      </c>
      <c r="G30" s="47" t="s">
        <v>250</v>
      </c>
      <c r="H30" s="47">
        <v>462914</v>
      </c>
      <c r="I30" s="47" t="s">
        <v>250</v>
      </c>
      <c r="J30" s="47">
        <v>462914</v>
      </c>
      <c r="K30" s="47" t="s">
        <v>250</v>
      </c>
      <c r="L30" s="47" t="s">
        <v>250</v>
      </c>
      <c r="M30" s="47" t="s">
        <v>250</v>
      </c>
      <c r="N30" s="47" t="s">
        <v>250</v>
      </c>
      <c r="O30" s="47" t="s">
        <v>250</v>
      </c>
      <c r="P30" s="47" t="s">
        <v>250</v>
      </c>
      <c r="Q30" s="47" t="s">
        <v>250</v>
      </c>
      <c r="R30" s="47">
        <v>462914</v>
      </c>
      <c r="S30" s="47" t="s">
        <v>250</v>
      </c>
      <c r="T30" s="47" t="s">
        <v>250</v>
      </c>
      <c r="U30" s="47" t="s">
        <v>250</v>
      </c>
      <c r="V30" s="47" t="s">
        <v>250</v>
      </c>
      <c r="W30" s="47" t="s">
        <v>250</v>
      </c>
      <c r="X30" s="47" t="s">
        <v>250</v>
      </c>
      <c r="Y30" s="47" t="s">
        <v>250</v>
      </c>
      <c r="Z30" s="47" t="s">
        <v>250</v>
      </c>
      <c r="AA30" s="47" t="s">
        <v>250</v>
      </c>
      <c r="AB30" s="47" t="s">
        <v>250</v>
      </c>
      <c r="AC30" s="47" t="s">
        <v>250</v>
      </c>
      <c r="AD30" s="47" t="s">
        <v>250</v>
      </c>
      <c r="AE30" s="47" t="s">
        <v>250</v>
      </c>
      <c r="AF30" s="47" t="s">
        <v>250</v>
      </c>
      <c r="AG30" s="47">
        <v>462914</v>
      </c>
      <c r="AH30" s="47" t="s">
        <v>250</v>
      </c>
      <c r="AI30" s="47" t="s">
        <v>250</v>
      </c>
      <c r="AJ30" s="47">
        <v>462914</v>
      </c>
      <c r="AK30" s="40"/>
    </row>
    <row r="31" spans="1:37" ht="12">
      <c r="A31" s="46" t="s">
        <v>100</v>
      </c>
      <c r="B31" s="47">
        <v>257260985</v>
      </c>
      <c r="C31" s="47" t="s">
        <v>250</v>
      </c>
      <c r="D31" s="47" t="s">
        <v>250</v>
      </c>
      <c r="E31" s="47" t="s">
        <v>250</v>
      </c>
      <c r="F31" s="47" t="s">
        <v>250</v>
      </c>
      <c r="G31" s="47" t="s">
        <v>250</v>
      </c>
      <c r="H31" s="47">
        <v>257260985</v>
      </c>
      <c r="I31" s="47" t="s">
        <v>250</v>
      </c>
      <c r="J31" s="47">
        <v>257260985</v>
      </c>
      <c r="K31" s="47" t="s">
        <v>250</v>
      </c>
      <c r="L31" s="47" t="s">
        <v>250</v>
      </c>
      <c r="M31" s="47" t="s">
        <v>250</v>
      </c>
      <c r="N31" s="47">
        <v>31807288</v>
      </c>
      <c r="O31" s="47">
        <v>83166446</v>
      </c>
      <c r="P31" s="47" t="s">
        <v>250</v>
      </c>
      <c r="Q31" s="47" t="s">
        <v>250</v>
      </c>
      <c r="R31" s="47">
        <v>372234719</v>
      </c>
      <c r="S31" s="47" t="s">
        <v>250</v>
      </c>
      <c r="T31" s="47" t="s">
        <v>250</v>
      </c>
      <c r="U31" s="47">
        <v>15136859</v>
      </c>
      <c r="V31" s="47">
        <v>2403363</v>
      </c>
      <c r="W31" s="47" t="s">
        <v>250</v>
      </c>
      <c r="X31" s="47">
        <v>17540222</v>
      </c>
      <c r="Y31" s="47" t="s">
        <v>250</v>
      </c>
      <c r="Z31" s="47" t="s">
        <v>250</v>
      </c>
      <c r="AA31" s="47" t="s">
        <v>250</v>
      </c>
      <c r="AB31" s="47" t="s">
        <v>250</v>
      </c>
      <c r="AC31" s="47" t="s">
        <v>250</v>
      </c>
      <c r="AD31" s="47" t="s">
        <v>250</v>
      </c>
      <c r="AE31" s="47" t="s">
        <v>250</v>
      </c>
      <c r="AF31" s="47" t="s">
        <v>250</v>
      </c>
      <c r="AG31" s="47">
        <v>389774941</v>
      </c>
      <c r="AH31" s="47" t="s">
        <v>250</v>
      </c>
      <c r="AI31" s="47" t="s">
        <v>250</v>
      </c>
      <c r="AJ31" s="47">
        <v>389774941</v>
      </c>
      <c r="AK31" s="40"/>
    </row>
    <row r="32" spans="1:37" ht="12">
      <c r="A32" s="46" t="s">
        <v>79</v>
      </c>
      <c r="B32" s="47">
        <v>204317341</v>
      </c>
      <c r="C32" s="47" t="s">
        <v>250</v>
      </c>
      <c r="D32" s="47" t="s">
        <v>250</v>
      </c>
      <c r="E32" s="47" t="s">
        <v>250</v>
      </c>
      <c r="F32" s="47" t="s">
        <v>250</v>
      </c>
      <c r="G32" s="47" t="s">
        <v>250</v>
      </c>
      <c r="H32" s="47">
        <v>204317341</v>
      </c>
      <c r="I32" s="47" t="s">
        <v>250</v>
      </c>
      <c r="J32" s="47">
        <v>204317341</v>
      </c>
      <c r="K32" s="47" t="s">
        <v>250</v>
      </c>
      <c r="L32" s="47" t="s">
        <v>250</v>
      </c>
      <c r="M32" s="47" t="s">
        <v>250</v>
      </c>
      <c r="N32" s="47">
        <v>549647</v>
      </c>
      <c r="O32" s="47">
        <v>5272894</v>
      </c>
      <c r="P32" s="47" t="s">
        <v>250</v>
      </c>
      <c r="Q32" s="47" t="s">
        <v>250</v>
      </c>
      <c r="R32" s="47">
        <v>210139882</v>
      </c>
      <c r="S32" s="47" t="s">
        <v>250</v>
      </c>
      <c r="T32" s="47" t="s">
        <v>250</v>
      </c>
      <c r="U32" s="47">
        <v>1533044</v>
      </c>
      <c r="V32" s="47">
        <v>130235</v>
      </c>
      <c r="W32" s="47" t="s">
        <v>250</v>
      </c>
      <c r="X32" s="47">
        <v>1663279</v>
      </c>
      <c r="Y32" s="47" t="s">
        <v>250</v>
      </c>
      <c r="Z32" s="47" t="s">
        <v>250</v>
      </c>
      <c r="AA32" s="47" t="s">
        <v>250</v>
      </c>
      <c r="AB32" s="47" t="s">
        <v>250</v>
      </c>
      <c r="AC32" s="47" t="s">
        <v>250</v>
      </c>
      <c r="AD32" s="47" t="s">
        <v>250</v>
      </c>
      <c r="AE32" s="47" t="s">
        <v>250</v>
      </c>
      <c r="AF32" s="47" t="s">
        <v>250</v>
      </c>
      <c r="AG32" s="47">
        <v>211803161</v>
      </c>
      <c r="AH32" s="47" t="s">
        <v>250</v>
      </c>
      <c r="AI32" s="47" t="s">
        <v>250</v>
      </c>
      <c r="AJ32" s="47">
        <v>211803161</v>
      </c>
      <c r="AK32" s="40"/>
    </row>
    <row r="33" spans="1:37" ht="12">
      <c r="A33" s="46" t="s">
        <v>81</v>
      </c>
      <c r="B33" s="47">
        <v>883236</v>
      </c>
      <c r="C33" s="47" t="s">
        <v>250</v>
      </c>
      <c r="D33" s="47" t="s">
        <v>250</v>
      </c>
      <c r="E33" s="47" t="s">
        <v>250</v>
      </c>
      <c r="F33" s="47" t="s">
        <v>250</v>
      </c>
      <c r="G33" s="47" t="s">
        <v>250</v>
      </c>
      <c r="H33" s="47">
        <v>883236</v>
      </c>
      <c r="I33" s="47" t="s">
        <v>250</v>
      </c>
      <c r="J33" s="47">
        <v>883236</v>
      </c>
      <c r="K33" s="47" t="s">
        <v>250</v>
      </c>
      <c r="L33" s="47" t="s">
        <v>250</v>
      </c>
      <c r="M33" s="47" t="s">
        <v>250</v>
      </c>
      <c r="N33" s="47">
        <v>2500066</v>
      </c>
      <c r="O33" s="47">
        <v>2183694</v>
      </c>
      <c r="P33" s="47" t="s">
        <v>250</v>
      </c>
      <c r="Q33" s="47" t="s">
        <v>250</v>
      </c>
      <c r="R33" s="47">
        <v>5566996</v>
      </c>
      <c r="S33" s="47" t="s">
        <v>250</v>
      </c>
      <c r="T33" s="47" t="s">
        <v>250</v>
      </c>
      <c r="U33" s="47">
        <v>6416405</v>
      </c>
      <c r="V33" s="47">
        <v>297006</v>
      </c>
      <c r="W33" s="47" t="s">
        <v>250</v>
      </c>
      <c r="X33" s="47">
        <v>6713411</v>
      </c>
      <c r="Y33" s="47" t="s">
        <v>250</v>
      </c>
      <c r="Z33" s="47" t="s">
        <v>250</v>
      </c>
      <c r="AA33" s="47" t="s">
        <v>250</v>
      </c>
      <c r="AB33" s="47" t="s">
        <v>250</v>
      </c>
      <c r="AC33" s="47" t="s">
        <v>250</v>
      </c>
      <c r="AD33" s="47" t="s">
        <v>250</v>
      </c>
      <c r="AE33" s="47" t="s">
        <v>250</v>
      </c>
      <c r="AF33" s="47" t="s">
        <v>250</v>
      </c>
      <c r="AG33" s="47">
        <v>12280407</v>
      </c>
      <c r="AH33" s="47" t="s">
        <v>250</v>
      </c>
      <c r="AI33" s="47" t="s">
        <v>250</v>
      </c>
      <c r="AJ33" s="47">
        <v>12280407</v>
      </c>
      <c r="AK33" s="40"/>
    </row>
    <row r="34" spans="1:37" ht="12">
      <c r="A34" s="46" t="s">
        <v>82</v>
      </c>
      <c r="B34" s="47">
        <v>-583538</v>
      </c>
      <c r="C34" s="47" t="s">
        <v>250</v>
      </c>
      <c r="D34" s="47" t="s">
        <v>250</v>
      </c>
      <c r="E34" s="47" t="s">
        <v>250</v>
      </c>
      <c r="F34" s="47" t="s">
        <v>250</v>
      </c>
      <c r="G34" s="47" t="s">
        <v>250</v>
      </c>
      <c r="H34" s="47">
        <v>-583538</v>
      </c>
      <c r="I34" s="47" t="s">
        <v>250</v>
      </c>
      <c r="J34" s="47">
        <v>-583538</v>
      </c>
      <c r="K34" s="47" t="s">
        <v>250</v>
      </c>
      <c r="L34" s="47" t="s">
        <v>250</v>
      </c>
      <c r="M34" s="47" t="s">
        <v>250</v>
      </c>
      <c r="N34" s="47">
        <v>-1494741</v>
      </c>
      <c r="O34" s="47">
        <v>-290057</v>
      </c>
      <c r="P34" s="47" t="s">
        <v>250</v>
      </c>
      <c r="Q34" s="47" t="s">
        <v>250</v>
      </c>
      <c r="R34" s="47">
        <v>-2368336</v>
      </c>
      <c r="S34" s="47" t="s">
        <v>250</v>
      </c>
      <c r="T34" s="47" t="s">
        <v>250</v>
      </c>
      <c r="U34" s="47">
        <v>-3745450</v>
      </c>
      <c r="V34" s="47">
        <v>-164328</v>
      </c>
      <c r="W34" s="47" t="s">
        <v>250</v>
      </c>
      <c r="X34" s="47">
        <v>-3909778</v>
      </c>
      <c r="Y34" s="47" t="s">
        <v>250</v>
      </c>
      <c r="Z34" s="47" t="s">
        <v>250</v>
      </c>
      <c r="AA34" s="47" t="s">
        <v>250</v>
      </c>
      <c r="AB34" s="47" t="s">
        <v>250</v>
      </c>
      <c r="AC34" s="47" t="s">
        <v>250</v>
      </c>
      <c r="AD34" s="47" t="s">
        <v>250</v>
      </c>
      <c r="AE34" s="47" t="s">
        <v>250</v>
      </c>
      <c r="AF34" s="47" t="s">
        <v>250</v>
      </c>
      <c r="AG34" s="47">
        <v>-6278114</v>
      </c>
      <c r="AH34" s="47" t="s">
        <v>250</v>
      </c>
      <c r="AI34" s="47" t="s">
        <v>250</v>
      </c>
      <c r="AJ34" s="47">
        <v>-6278114</v>
      </c>
      <c r="AK34" s="40"/>
    </row>
    <row r="35" spans="1:37" ht="12">
      <c r="A35" s="46" t="s">
        <v>83</v>
      </c>
      <c r="B35" s="47" t="s">
        <v>250</v>
      </c>
      <c r="C35" s="47" t="s">
        <v>250</v>
      </c>
      <c r="D35" s="47" t="s">
        <v>250</v>
      </c>
      <c r="E35" s="47" t="s">
        <v>250</v>
      </c>
      <c r="F35" s="47" t="s">
        <v>250</v>
      </c>
      <c r="G35" s="47" t="s">
        <v>250</v>
      </c>
      <c r="H35" s="47" t="s">
        <v>250</v>
      </c>
      <c r="I35" s="47" t="s">
        <v>250</v>
      </c>
      <c r="J35" s="47" t="s">
        <v>250</v>
      </c>
      <c r="K35" s="47" t="s">
        <v>250</v>
      </c>
      <c r="L35" s="47" t="s">
        <v>250</v>
      </c>
      <c r="M35" s="47" t="s">
        <v>250</v>
      </c>
      <c r="N35" s="47" t="s">
        <v>250</v>
      </c>
      <c r="O35" s="47" t="s">
        <v>250</v>
      </c>
      <c r="P35" s="47" t="s">
        <v>250</v>
      </c>
      <c r="Q35" s="47" t="s">
        <v>250</v>
      </c>
      <c r="R35" s="47" t="s">
        <v>250</v>
      </c>
      <c r="S35" s="47" t="s">
        <v>250</v>
      </c>
      <c r="T35" s="47" t="s">
        <v>250</v>
      </c>
      <c r="U35" s="47" t="s">
        <v>250</v>
      </c>
      <c r="V35" s="47" t="s">
        <v>250</v>
      </c>
      <c r="W35" s="47" t="s">
        <v>250</v>
      </c>
      <c r="X35" s="47" t="s">
        <v>250</v>
      </c>
      <c r="Y35" s="47" t="s">
        <v>250</v>
      </c>
      <c r="Z35" s="47" t="s">
        <v>250</v>
      </c>
      <c r="AA35" s="47" t="s">
        <v>250</v>
      </c>
      <c r="AB35" s="47" t="s">
        <v>250</v>
      </c>
      <c r="AC35" s="47" t="s">
        <v>250</v>
      </c>
      <c r="AD35" s="47" t="s">
        <v>250</v>
      </c>
      <c r="AE35" s="47" t="s">
        <v>250</v>
      </c>
      <c r="AF35" s="47" t="s">
        <v>250</v>
      </c>
      <c r="AG35" s="47" t="s">
        <v>250</v>
      </c>
      <c r="AH35" s="47" t="s">
        <v>250</v>
      </c>
      <c r="AI35" s="47" t="s">
        <v>250</v>
      </c>
      <c r="AJ35" s="47" t="s">
        <v>250</v>
      </c>
      <c r="AK35" s="40"/>
    </row>
    <row r="36" spans="1:37" ht="12">
      <c r="A36" s="46" t="s">
        <v>84</v>
      </c>
      <c r="B36" s="47">
        <v>128982613</v>
      </c>
      <c r="C36" s="47" t="s">
        <v>250</v>
      </c>
      <c r="D36" s="47" t="s">
        <v>250</v>
      </c>
      <c r="E36" s="47" t="s">
        <v>250</v>
      </c>
      <c r="F36" s="47" t="s">
        <v>250</v>
      </c>
      <c r="G36" s="47" t="s">
        <v>250</v>
      </c>
      <c r="H36" s="47">
        <v>128982613</v>
      </c>
      <c r="I36" s="47" t="s">
        <v>250</v>
      </c>
      <c r="J36" s="47">
        <v>128982613</v>
      </c>
      <c r="K36" s="47" t="s">
        <v>250</v>
      </c>
      <c r="L36" s="47" t="s">
        <v>250</v>
      </c>
      <c r="M36" s="47" t="s">
        <v>250</v>
      </c>
      <c r="N36" s="47">
        <v>40607165</v>
      </c>
      <c r="O36" s="47">
        <v>78277220</v>
      </c>
      <c r="P36" s="47" t="s">
        <v>250</v>
      </c>
      <c r="Q36" s="47" t="s">
        <v>250</v>
      </c>
      <c r="R36" s="47">
        <v>247866998</v>
      </c>
      <c r="S36" s="47" t="s">
        <v>250</v>
      </c>
      <c r="T36" s="47" t="s">
        <v>250</v>
      </c>
      <c r="U36" s="47">
        <v>19547181</v>
      </c>
      <c r="V36" s="47">
        <v>4443239</v>
      </c>
      <c r="W36" s="47" t="s">
        <v>250</v>
      </c>
      <c r="X36" s="47">
        <v>23990419</v>
      </c>
      <c r="Y36" s="47" t="s">
        <v>250</v>
      </c>
      <c r="Z36" s="47" t="s">
        <v>250</v>
      </c>
      <c r="AA36" s="47" t="s">
        <v>250</v>
      </c>
      <c r="AB36" s="47" t="s">
        <v>250</v>
      </c>
      <c r="AC36" s="47" t="s">
        <v>250</v>
      </c>
      <c r="AD36" s="47" t="s">
        <v>250</v>
      </c>
      <c r="AE36" s="47" t="s">
        <v>250</v>
      </c>
      <c r="AF36" s="47" t="s">
        <v>250</v>
      </c>
      <c r="AG36" s="47">
        <v>271857418</v>
      </c>
      <c r="AH36" s="47" t="s">
        <v>250</v>
      </c>
      <c r="AI36" s="47" t="s">
        <v>250</v>
      </c>
      <c r="AJ36" s="47">
        <v>271857418</v>
      </c>
      <c r="AK36" s="40"/>
    </row>
    <row r="37" spans="1:37" ht="12">
      <c r="A37" s="46" t="s">
        <v>85</v>
      </c>
      <c r="B37" s="47">
        <v>-76381252</v>
      </c>
      <c r="C37" s="47" t="s">
        <v>250</v>
      </c>
      <c r="D37" s="47" t="s">
        <v>250</v>
      </c>
      <c r="E37" s="47" t="s">
        <v>250</v>
      </c>
      <c r="F37" s="47" t="s">
        <v>250</v>
      </c>
      <c r="G37" s="47" t="s">
        <v>250</v>
      </c>
      <c r="H37" s="47">
        <v>-76381252</v>
      </c>
      <c r="I37" s="47" t="s">
        <v>250</v>
      </c>
      <c r="J37" s="47">
        <v>-76381252</v>
      </c>
      <c r="K37" s="47" t="s">
        <v>250</v>
      </c>
      <c r="L37" s="47" t="s">
        <v>250</v>
      </c>
      <c r="M37" s="47" t="s">
        <v>250</v>
      </c>
      <c r="N37" s="47">
        <v>-14201881</v>
      </c>
      <c r="O37" s="47">
        <v>-5949860</v>
      </c>
      <c r="P37" s="47" t="s">
        <v>250</v>
      </c>
      <c r="Q37" s="47" t="s">
        <v>250</v>
      </c>
      <c r="R37" s="47">
        <v>-96532993</v>
      </c>
      <c r="S37" s="47" t="s">
        <v>250</v>
      </c>
      <c r="T37" s="47" t="s">
        <v>250</v>
      </c>
      <c r="U37" s="47">
        <v>-12178391</v>
      </c>
      <c r="V37" s="47">
        <v>-2478991</v>
      </c>
      <c r="W37" s="47" t="s">
        <v>250</v>
      </c>
      <c r="X37" s="47">
        <v>-14657382</v>
      </c>
      <c r="Y37" s="47" t="s">
        <v>250</v>
      </c>
      <c r="Z37" s="47" t="s">
        <v>250</v>
      </c>
      <c r="AA37" s="47" t="s">
        <v>250</v>
      </c>
      <c r="AB37" s="47" t="s">
        <v>250</v>
      </c>
      <c r="AC37" s="47" t="s">
        <v>250</v>
      </c>
      <c r="AD37" s="47" t="s">
        <v>250</v>
      </c>
      <c r="AE37" s="47" t="s">
        <v>250</v>
      </c>
      <c r="AF37" s="47" t="s">
        <v>250</v>
      </c>
      <c r="AG37" s="47">
        <v>-111190375</v>
      </c>
      <c r="AH37" s="47" t="s">
        <v>250</v>
      </c>
      <c r="AI37" s="47" t="s">
        <v>250</v>
      </c>
      <c r="AJ37" s="47">
        <v>-111190375</v>
      </c>
      <c r="AK37" s="40"/>
    </row>
    <row r="38" spans="1:37" ht="12">
      <c r="A38" s="46" t="s">
        <v>86</v>
      </c>
      <c r="B38" s="47" t="s">
        <v>250</v>
      </c>
      <c r="C38" s="47" t="s">
        <v>250</v>
      </c>
      <c r="D38" s="47" t="s">
        <v>250</v>
      </c>
      <c r="E38" s="47" t="s">
        <v>250</v>
      </c>
      <c r="F38" s="47" t="s">
        <v>250</v>
      </c>
      <c r="G38" s="47" t="s">
        <v>250</v>
      </c>
      <c r="H38" s="47" t="s">
        <v>250</v>
      </c>
      <c r="I38" s="47" t="s">
        <v>250</v>
      </c>
      <c r="J38" s="47" t="s">
        <v>250</v>
      </c>
      <c r="K38" s="47" t="s">
        <v>250</v>
      </c>
      <c r="L38" s="47" t="s">
        <v>250</v>
      </c>
      <c r="M38" s="47" t="s">
        <v>250</v>
      </c>
      <c r="N38" s="47" t="s">
        <v>250</v>
      </c>
      <c r="O38" s="47" t="s">
        <v>250</v>
      </c>
      <c r="P38" s="47" t="s">
        <v>250</v>
      </c>
      <c r="Q38" s="47" t="s">
        <v>250</v>
      </c>
      <c r="R38" s="47" t="s">
        <v>250</v>
      </c>
      <c r="S38" s="47" t="s">
        <v>250</v>
      </c>
      <c r="T38" s="47" t="s">
        <v>250</v>
      </c>
      <c r="U38" s="47" t="s">
        <v>250</v>
      </c>
      <c r="V38" s="47" t="s">
        <v>250</v>
      </c>
      <c r="W38" s="47" t="s">
        <v>250</v>
      </c>
      <c r="X38" s="47" t="s">
        <v>250</v>
      </c>
      <c r="Y38" s="47" t="s">
        <v>250</v>
      </c>
      <c r="Z38" s="47" t="s">
        <v>250</v>
      </c>
      <c r="AA38" s="47" t="s">
        <v>250</v>
      </c>
      <c r="AB38" s="47" t="s">
        <v>250</v>
      </c>
      <c r="AC38" s="47" t="s">
        <v>250</v>
      </c>
      <c r="AD38" s="47" t="s">
        <v>250</v>
      </c>
      <c r="AE38" s="47" t="s">
        <v>250</v>
      </c>
      <c r="AF38" s="47" t="s">
        <v>250</v>
      </c>
      <c r="AG38" s="47" t="s">
        <v>250</v>
      </c>
      <c r="AH38" s="47" t="s">
        <v>250</v>
      </c>
      <c r="AI38" s="47" t="s">
        <v>250</v>
      </c>
      <c r="AJ38" s="47" t="s">
        <v>250</v>
      </c>
      <c r="AK38" s="40"/>
    </row>
    <row r="39" spans="1:37" ht="12">
      <c r="A39" s="46" t="s">
        <v>96</v>
      </c>
      <c r="B39" s="47" t="s">
        <v>250</v>
      </c>
      <c r="C39" s="47" t="s">
        <v>250</v>
      </c>
      <c r="D39" s="47" t="s">
        <v>250</v>
      </c>
      <c r="E39" s="47" t="s">
        <v>250</v>
      </c>
      <c r="F39" s="47" t="s">
        <v>250</v>
      </c>
      <c r="G39" s="47" t="s">
        <v>250</v>
      </c>
      <c r="H39" s="47" t="s">
        <v>250</v>
      </c>
      <c r="I39" s="47" t="s">
        <v>250</v>
      </c>
      <c r="J39" s="47" t="s">
        <v>250</v>
      </c>
      <c r="K39" s="47" t="s">
        <v>250</v>
      </c>
      <c r="L39" s="47" t="s">
        <v>250</v>
      </c>
      <c r="M39" s="47" t="s">
        <v>250</v>
      </c>
      <c r="N39" s="47" t="s">
        <v>250</v>
      </c>
      <c r="O39" s="47" t="s">
        <v>250</v>
      </c>
      <c r="P39" s="47" t="s">
        <v>250</v>
      </c>
      <c r="Q39" s="47" t="s">
        <v>250</v>
      </c>
      <c r="R39" s="47" t="s">
        <v>250</v>
      </c>
      <c r="S39" s="47" t="s">
        <v>250</v>
      </c>
      <c r="T39" s="47" t="s">
        <v>250</v>
      </c>
      <c r="U39" s="47">
        <v>29705</v>
      </c>
      <c r="V39" s="47" t="s">
        <v>250</v>
      </c>
      <c r="W39" s="47" t="s">
        <v>250</v>
      </c>
      <c r="X39" s="47">
        <v>29705</v>
      </c>
      <c r="Y39" s="47" t="s">
        <v>250</v>
      </c>
      <c r="Z39" s="47" t="s">
        <v>250</v>
      </c>
      <c r="AA39" s="47" t="s">
        <v>250</v>
      </c>
      <c r="AB39" s="47" t="s">
        <v>250</v>
      </c>
      <c r="AC39" s="47" t="s">
        <v>250</v>
      </c>
      <c r="AD39" s="47" t="s">
        <v>250</v>
      </c>
      <c r="AE39" s="47" t="s">
        <v>250</v>
      </c>
      <c r="AF39" s="47" t="s">
        <v>250</v>
      </c>
      <c r="AG39" s="47">
        <v>29705</v>
      </c>
      <c r="AH39" s="47" t="s">
        <v>250</v>
      </c>
      <c r="AI39" s="47" t="s">
        <v>250</v>
      </c>
      <c r="AJ39" s="47">
        <v>29705</v>
      </c>
      <c r="AK39" s="40"/>
    </row>
    <row r="40" spans="1:37" ht="12">
      <c r="A40" s="46" t="s">
        <v>97</v>
      </c>
      <c r="B40" s="47" t="s">
        <v>250</v>
      </c>
      <c r="C40" s="47" t="s">
        <v>250</v>
      </c>
      <c r="D40" s="47" t="s">
        <v>250</v>
      </c>
      <c r="E40" s="47" t="s">
        <v>250</v>
      </c>
      <c r="F40" s="47" t="s">
        <v>250</v>
      </c>
      <c r="G40" s="47" t="s">
        <v>250</v>
      </c>
      <c r="H40" s="47" t="s">
        <v>250</v>
      </c>
      <c r="I40" s="47" t="s">
        <v>250</v>
      </c>
      <c r="J40" s="47" t="s">
        <v>250</v>
      </c>
      <c r="K40" s="47" t="s">
        <v>250</v>
      </c>
      <c r="L40" s="47" t="s">
        <v>250</v>
      </c>
      <c r="M40" s="47" t="s">
        <v>250</v>
      </c>
      <c r="N40" s="47" t="s">
        <v>250</v>
      </c>
      <c r="O40" s="47" t="s">
        <v>250</v>
      </c>
      <c r="P40" s="47" t="s">
        <v>250</v>
      </c>
      <c r="Q40" s="47" t="s">
        <v>250</v>
      </c>
      <c r="R40" s="47" t="s">
        <v>250</v>
      </c>
      <c r="S40" s="47" t="s">
        <v>250</v>
      </c>
      <c r="T40" s="47" t="s">
        <v>250</v>
      </c>
      <c r="U40" s="47" t="s">
        <v>250</v>
      </c>
      <c r="V40" s="47" t="s">
        <v>250</v>
      </c>
      <c r="W40" s="47" t="s">
        <v>250</v>
      </c>
      <c r="X40" s="47" t="s">
        <v>250</v>
      </c>
      <c r="Y40" s="47" t="s">
        <v>250</v>
      </c>
      <c r="Z40" s="47" t="s">
        <v>250</v>
      </c>
      <c r="AA40" s="47" t="s">
        <v>250</v>
      </c>
      <c r="AB40" s="47" t="s">
        <v>250</v>
      </c>
      <c r="AC40" s="47" t="s">
        <v>250</v>
      </c>
      <c r="AD40" s="47" t="s">
        <v>250</v>
      </c>
      <c r="AE40" s="47" t="s">
        <v>250</v>
      </c>
      <c r="AF40" s="47" t="s">
        <v>250</v>
      </c>
      <c r="AG40" s="47" t="s">
        <v>250</v>
      </c>
      <c r="AH40" s="47" t="s">
        <v>250</v>
      </c>
      <c r="AI40" s="47" t="s">
        <v>250</v>
      </c>
      <c r="AJ40" s="47" t="s">
        <v>250</v>
      </c>
      <c r="AK40" s="40"/>
    </row>
    <row r="41" spans="1:37" ht="12">
      <c r="A41" s="46" t="s">
        <v>98</v>
      </c>
      <c r="B41" s="47" t="s">
        <v>250</v>
      </c>
      <c r="C41" s="47" t="s">
        <v>250</v>
      </c>
      <c r="D41" s="47" t="s">
        <v>250</v>
      </c>
      <c r="E41" s="47" t="s">
        <v>250</v>
      </c>
      <c r="F41" s="47" t="s">
        <v>250</v>
      </c>
      <c r="G41" s="47" t="s">
        <v>250</v>
      </c>
      <c r="H41" s="47" t="s">
        <v>250</v>
      </c>
      <c r="I41" s="47" t="s">
        <v>250</v>
      </c>
      <c r="J41" s="47" t="s">
        <v>250</v>
      </c>
      <c r="K41" s="47" t="s">
        <v>250</v>
      </c>
      <c r="L41" s="47" t="s">
        <v>250</v>
      </c>
      <c r="M41" s="47" t="s">
        <v>250</v>
      </c>
      <c r="N41" s="47" t="s">
        <v>250</v>
      </c>
      <c r="O41" s="47" t="s">
        <v>250</v>
      </c>
      <c r="P41" s="47" t="s">
        <v>250</v>
      </c>
      <c r="Q41" s="47" t="s">
        <v>250</v>
      </c>
      <c r="R41" s="47" t="s">
        <v>250</v>
      </c>
      <c r="S41" s="47" t="s">
        <v>250</v>
      </c>
      <c r="T41" s="47" t="s">
        <v>250</v>
      </c>
      <c r="U41" s="47" t="s">
        <v>250</v>
      </c>
      <c r="V41" s="47" t="s">
        <v>250</v>
      </c>
      <c r="W41" s="47" t="s">
        <v>250</v>
      </c>
      <c r="X41" s="47" t="s">
        <v>250</v>
      </c>
      <c r="Y41" s="47" t="s">
        <v>250</v>
      </c>
      <c r="Z41" s="47" t="s">
        <v>250</v>
      </c>
      <c r="AA41" s="47" t="s">
        <v>250</v>
      </c>
      <c r="AB41" s="47" t="s">
        <v>250</v>
      </c>
      <c r="AC41" s="47" t="s">
        <v>250</v>
      </c>
      <c r="AD41" s="47" t="s">
        <v>250</v>
      </c>
      <c r="AE41" s="47" t="s">
        <v>250</v>
      </c>
      <c r="AF41" s="47" t="s">
        <v>250</v>
      </c>
      <c r="AG41" s="47" t="s">
        <v>250</v>
      </c>
      <c r="AH41" s="47" t="s">
        <v>250</v>
      </c>
      <c r="AI41" s="47" t="s">
        <v>250</v>
      </c>
      <c r="AJ41" s="47" t="s">
        <v>250</v>
      </c>
      <c r="AK41" s="40"/>
    </row>
    <row r="42" spans="1:37" ht="12">
      <c r="A42" s="46" t="s">
        <v>99</v>
      </c>
      <c r="B42" s="47">
        <v>42584</v>
      </c>
      <c r="C42" s="47" t="s">
        <v>250</v>
      </c>
      <c r="D42" s="47" t="s">
        <v>250</v>
      </c>
      <c r="E42" s="47" t="s">
        <v>250</v>
      </c>
      <c r="F42" s="47" t="s">
        <v>250</v>
      </c>
      <c r="G42" s="47" t="s">
        <v>250</v>
      </c>
      <c r="H42" s="47">
        <v>42584</v>
      </c>
      <c r="I42" s="47" t="s">
        <v>250</v>
      </c>
      <c r="J42" s="47">
        <v>42584</v>
      </c>
      <c r="K42" s="47" t="s">
        <v>250</v>
      </c>
      <c r="L42" s="47" t="s">
        <v>250</v>
      </c>
      <c r="M42" s="47" t="s">
        <v>250</v>
      </c>
      <c r="N42" s="47">
        <v>3847033</v>
      </c>
      <c r="O42" s="47">
        <v>3672554</v>
      </c>
      <c r="P42" s="47" t="s">
        <v>250</v>
      </c>
      <c r="Q42" s="47" t="s">
        <v>250</v>
      </c>
      <c r="R42" s="47">
        <v>7562171</v>
      </c>
      <c r="S42" s="47" t="s">
        <v>250</v>
      </c>
      <c r="T42" s="47" t="s">
        <v>250</v>
      </c>
      <c r="U42" s="47">
        <v>3534366</v>
      </c>
      <c r="V42" s="47">
        <v>176202</v>
      </c>
      <c r="W42" s="47" t="s">
        <v>250</v>
      </c>
      <c r="X42" s="47">
        <v>3710568</v>
      </c>
      <c r="Y42" s="47" t="s">
        <v>250</v>
      </c>
      <c r="Z42" s="47" t="s">
        <v>250</v>
      </c>
      <c r="AA42" s="47" t="s">
        <v>250</v>
      </c>
      <c r="AB42" s="47" t="s">
        <v>250</v>
      </c>
      <c r="AC42" s="47" t="s">
        <v>250</v>
      </c>
      <c r="AD42" s="47" t="s">
        <v>250</v>
      </c>
      <c r="AE42" s="47" t="s">
        <v>250</v>
      </c>
      <c r="AF42" s="47" t="s">
        <v>250</v>
      </c>
      <c r="AG42" s="47">
        <v>11272739</v>
      </c>
      <c r="AH42" s="47" t="s">
        <v>250</v>
      </c>
      <c r="AI42" s="47" t="s">
        <v>250</v>
      </c>
      <c r="AJ42" s="47">
        <v>11272739</v>
      </c>
      <c r="AK42" s="40"/>
    </row>
    <row r="43" spans="1:37" ht="12">
      <c r="A43" s="46" t="s">
        <v>101</v>
      </c>
      <c r="B43" s="47">
        <v>9475034</v>
      </c>
      <c r="C43" s="47" t="s">
        <v>250</v>
      </c>
      <c r="D43" s="47" t="s">
        <v>250</v>
      </c>
      <c r="E43" s="47" t="s">
        <v>250</v>
      </c>
      <c r="F43" s="47" t="s">
        <v>250</v>
      </c>
      <c r="G43" s="47" t="s">
        <v>250</v>
      </c>
      <c r="H43" s="47">
        <v>9475034</v>
      </c>
      <c r="I43" s="47" t="s">
        <v>250</v>
      </c>
      <c r="J43" s="47">
        <v>9475034</v>
      </c>
      <c r="K43" s="47">
        <v>2992</v>
      </c>
      <c r="L43" s="47">
        <v>12565</v>
      </c>
      <c r="M43" s="47">
        <v>4749</v>
      </c>
      <c r="N43" s="47">
        <v>9929752</v>
      </c>
      <c r="O43" s="47">
        <v>10469353</v>
      </c>
      <c r="P43" s="47" t="s">
        <v>250</v>
      </c>
      <c r="Q43" s="47" t="s">
        <v>250</v>
      </c>
      <c r="R43" s="47">
        <v>29894445</v>
      </c>
      <c r="S43" s="47">
        <v>295</v>
      </c>
      <c r="T43" s="47">
        <v>436</v>
      </c>
      <c r="U43" s="47">
        <v>7946715</v>
      </c>
      <c r="V43" s="47">
        <v>981026</v>
      </c>
      <c r="W43" s="47">
        <v>128</v>
      </c>
      <c r="X43" s="47">
        <v>8928598</v>
      </c>
      <c r="Y43" s="47">
        <v>4599014</v>
      </c>
      <c r="Z43" s="47">
        <v>1356</v>
      </c>
      <c r="AA43" s="47" t="s">
        <v>250</v>
      </c>
      <c r="AB43" s="47">
        <v>480</v>
      </c>
      <c r="AC43" s="47">
        <v>5447</v>
      </c>
      <c r="AD43" s="47">
        <v>6849</v>
      </c>
      <c r="AE43" s="47">
        <v>21979</v>
      </c>
      <c r="AF43" s="47">
        <v>36110</v>
      </c>
      <c r="AG43" s="47">
        <v>43458168</v>
      </c>
      <c r="AH43" s="47" t="s">
        <v>250</v>
      </c>
      <c r="AI43" s="47" t="s">
        <v>250</v>
      </c>
      <c r="AJ43" s="47">
        <v>43458168</v>
      </c>
      <c r="AK43" s="40"/>
    </row>
    <row r="44" spans="1:37" ht="12">
      <c r="A44" s="46" t="s">
        <v>102</v>
      </c>
      <c r="B44" s="47">
        <v>-4254620</v>
      </c>
      <c r="C44" s="47" t="s">
        <v>250</v>
      </c>
      <c r="D44" s="47" t="s">
        <v>250</v>
      </c>
      <c r="E44" s="47" t="s">
        <v>250</v>
      </c>
      <c r="F44" s="47" t="s">
        <v>250</v>
      </c>
      <c r="G44" s="47" t="s">
        <v>250</v>
      </c>
      <c r="H44" s="47">
        <v>-4254620</v>
      </c>
      <c r="I44" s="47" t="s">
        <v>250</v>
      </c>
      <c r="J44" s="47">
        <v>-4254620</v>
      </c>
      <c r="K44" s="47">
        <v>-50</v>
      </c>
      <c r="L44" s="47">
        <v>-12565</v>
      </c>
      <c r="M44" s="47">
        <v>-4749</v>
      </c>
      <c r="N44" s="47">
        <v>-7269836</v>
      </c>
      <c r="O44" s="47">
        <v>-1854608</v>
      </c>
      <c r="P44" s="47" t="s">
        <v>250</v>
      </c>
      <c r="Q44" s="47" t="s">
        <v>250</v>
      </c>
      <c r="R44" s="47">
        <v>-13396428</v>
      </c>
      <c r="S44" s="47">
        <v>-294</v>
      </c>
      <c r="T44" s="47">
        <v>-254</v>
      </c>
      <c r="U44" s="47">
        <v>-6027139</v>
      </c>
      <c r="V44" s="47">
        <v>-669991</v>
      </c>
      <c r="W44" s="47">
        <v>-69</v>
      </c>
      <c r="X44" s="47">
        <v>-6697748</v>
      </c>
      <c r="Y44" s="47">
        <v>-1000587</v>
      </c>
      <c r="Z44" s="47">
        <v>-1355</v>
      </c>
      <c r="AA44" s="47" t="s">
        <v>250</v>
      </c>
      <c r="AB44" s="47">
        <v>-387</v>
      </c>
      <c r="AC44" s="47">
        <v>-4383</v>
      </c>
      <c r="AD44" s="47">
        <v>-4866</v>
      </c>
      <c r="AE44" s="47">
        <v>-21904</v>
      </c>
      <c r="AF44" s="47">
        <v>-32896</v>
      </c>
      <c r="AG44" s="47">
        <v>-21127658</v>
      </c>
      <c r="AH44" s="47" t="s">
        <v>250</v>
      </c>
      <c r="AI44" s="47" t="s">
        <v>250</v>
      </c>
      <c r="AJ44" s="47">
        <v>-21127658</v>
      </c>
      <c r="AK44" s="40"/>
    </row>
    <row r="45" spans="1:37" ht="12">
      <c r="A45" s="46" t="s">
        <v>103</v>
      </c>
      <c r="B45" s="47" t="s">
        <v>250</v>
      </c>
      <c r="C45" s="47" t="s">
        <v>250</v>
      </c>
      <c r="D45" s="47" t="s">
        <v>250</v>
      </c>
      <c r="E45" s="47" t="s">
        <v>250</v>
      </c>
      <c r="F45" s="47" t="s">
        <v>250</v>
      </c>
      <c r="G45" s="47" t="s">
        <v>250</v>
      </c>
      <c r="H45" s="47" t="s">
        <v>250</v>
      </c>
      <c r="I45" s="47" t="s">
        <v>250</v>
      </c>
      <c r="J45" s="47" t="s">
        <v>250</v>
      </c>
      <c r="K45" s="47" t="s">
        <v>250</v>
      </c>
      <c r="L45" s="47" t="s">
        <v>250</v>
      </c>
      <c r="M45" s="47" t="s">
        <v>250</v>
      </c>
      <c r="N45" s="47" t="s">
        <v>250</v>
      </c>
      <c r="O45" s="47" t="s">
        <v>250</v>
      </c>
      <c r="P45" s="47" t="s">
        <v>250</v>
      </c>
      <c r="Q45" s="47" t="s">
        <v>250</v>
      </c>
      <c r="R45" s="47" t="s">
        <v>250</v>
      </c>
      <c r="S45" s="47" t="s">
        <v>250</v>
      </c>
      <c r="T45" s="47" t="s">
        <v>250</v>
      </c>
      <c r="U45" s="47" t="s">
        <v>250</v>
      </c>
      <c r="V45" s="47" t="s">
        <v>250</v>
      </c>
      <c r="W45" s="47" t="s">
        <v>250</v>
      </c>
      <c r="X45" s="47" t="s">
        <v>250</v>
      </c>
      <c r="Y45" s="47" t="s">
        <v>250</v>
      </c>
      <c r="Z45" s="47" t="s">
        <v>250</v>
      </c>
      <c r="AA45" s="47" t="s">
        <v>250</v>
      </c>
      <c r="AB45" s="47" t="s">
        <v>250</v>
      </c>
      <c r="AC45" s="47" t="s">
        <v>250</v>
      </c>
      <c r="AD45" s="47" t="s">
        <v>250</v>
      </c>
      <c r="AE45" s="47" t="s">
        <v>250</v>
      </c>
      <c r="AF45" s="47" t="s">
        <v>250</v>
      </c>
      <c r="AG45" s="47" t="s">
        <v>250</v>
      </c>
      <c r="AH45" s="47" t="s">
        <v>250</v>
      </c>
      <c r="AI45" s="47" t="s">
        <v>250</v>
      </c>
      <c r="AJ45" s="47" t="s">
        <v>250</v>
      </c>
      <c r="AK45" s="40"/>
    </row>
    <row r="46" spans="1:37" ht="12">
      <c r="A46" s="46" t="s">
        <v>104</v>
      </c>
      <c r="B46" s="47">
        <v>1828134</v>
      </c>
      <c r="C46" s="47" t="s">
        <v>250</v>
      </c>
      <c r="D46" s="47" t="s">
        <v>250</v>
      </c>
      <c r="E46" s="47" t="s">
        <v>250</v>
      </c>
      <c r="F46" s="47" t="s">
        <v>250</v>
      </c>
      <c r="G46" s="47" t="s">
        <v>250</v>
      </c>
      <c r="H46" s="47">
        <v>1828134</v>
      </c>
      <c r="I46" s="47" t="s">
        <v>250</v>
      </c>
      <c r="J46" s="47">
        <v>1828134</v>
      </c>
      <c r="K46" s="47">
        <v>73122</v>
      </c>
      <c r="L46" s="47">
        <v>272</v>
      </c>
      <c r="M46" s="47">
        <v>2592</v>
      </c>
      <c r="N46" s="47">
        <v>95216</v>
      </c>
      <c r="O46" s="47">
        <v>4153829</v>
      </c>
      <c r="P46" s="47" t="s">
        <v>250</v>
      </c>
      <c r="Q46" s="47" t="s">
        <v>250</v>
      </c>
      <c r="R46" s="47">
        <v>6153164</v>
      </c>
      <c r="S46" s="47" t="s">
        <v>250</v>
      </c>
      <c r="T46" s="47" t="s">
        <v>250</v>
      </c>
      <c r="U46" s="47">
        <v>821486</v>
      </c>
      <c r="V46" s="47">
        <v>46373</v>
      </c>
      <c r="W46" s="47">
        <v>22209</v>
      </c>
      <c r="X46" s="47">
        <v>890068</v>
      </c>
      <c r="Y46" s="47">
        <v>11243</v>
      </c>
      <c r="Z46" s="47" t="s">
        <v>250</v>
      </c>
      <c r="AA46" s="47" t="s">
        <v>250</v>
      </c>
      <c r="AB46" s="47">
        <v>24</v>
      </c>
      <c r="AC46" s="47">
        <v>85</v>
      </c>
      <c r="AD46" s="47">
        <v>931</v>
      </c>
      <c r="AE46" s="47">
        <v>30642</v>
      </c>
      <c r="AF46" s="47">
        <v>31683</v>
      </c>
      <c r="AG46" s="47">
        <v>7086157</v>
      </c>
      <c r="AH46" s="47" t="s">
        <v>250</v>
      </c>
      <c r="AI46" s="47" t="s">
        <v>250</v>
      </c>
      <c r="AJ46" s="47">
        <v>7086157</v>
      </c>
      <c r="AK46" s="40"/>
    </row>
    <row r="47" spans="1:37" ht="12">
      <c r="A47" s="46" t="s">
        <v>105</v>
      </c>
      <c r="B47" s="47">
        <v>1674215</v>
      </c>
      <c r="C47" s="47" t="s">
        <v>250</v>
      </c>
      <c r="D47" s="47" t="s">
        <v>250</v>
      </c>
      <c r="E47" s="47" t="s">
        <v>250</v>
      </c>
      <c r="F47" s="47" t="s">
        <v>250</v>
      </c>
      <c r="G47" s="47" t="s">
        <v>250</v>
      </c>
      <c r="H47" s="47">
        <v>1674215</v>
      </c>
      <c r="I47" s="47" t="s">
        <v>250</v>
      </c>
      <c r="J47" s="47">
        <v>1674215</v>
      </c>
      <c r="K47" s="47">
        <v>73046</v>
      </c>
      <c r="L47" s="47" t="s">
        <v>250</v>
      </c>
      <c r="M47" s="47">
        <v>2592</v>
      </c>
      <c r="N47" s="47">
        <v>95216</v>
      </c>
      <c r="O47" s="47">
        <v>24359</v>
      </c>
      <c r="P47" s="47" t="s">
        <v>250</v>
      </c>
      <c r="Q47" s="47" t="s">
        <v>250</v>
      </c>
      <c r="R47" s="47">
        <v>1869428</v>
      </c>
      <c r="S47" s="47" t="s">
        <v>250</v>
      </c>
      <c r="T47" s="47" t="s">
        <v>250</v>
      </c>
      <c r="U47" s="47">
        <v>11345</v>
      </c>
      <c r="V47" s="47">
        <v>3118</v>
      </c>
      <c r="W47" s="47" t="s">
        <v>250</v>
      </c>
      <c r="X47" s="47">
        <v>14463</v>
      </c>
      <c r="Y47" s="47" t="s">
        <v>250</v>
      </c>
      <c r="Z47" s="47" t="s">
        <v>250</v>
      </c>
      <c r="AA47" s="47" t="s">
        <v>250</v>
      </c>
      <c r="AB47" s="47">
        <v>24</v>
      </c>
      <c r="AC47" s="47" t="s">
        <v>250</v>
      </c>
      <c r="AD47" s="47">
        <v>721</v>
      </c>
      <c r="AE47" s="47" t="s">
        <v>250</v>
      </c>
      <c r="AF47" s="47">
        <v>745</v>
      </c>
      <c r="AG47" s="47">
        <v>1884637</v>
      </c>
      <c r="AH47" s="47" t="s">
        <v>250</v>
      </c>
      <c r="AI47" s="47" t="s">
        <v>250</v>
      </c>
      <c r="AJ47" s="47">
        <v>1884637</v>
      </c>
      <c r="AK47" s="40"/>
    </row>
    <row r="48" spans="1:37" ht="12">
      <c r="A48" s="46" t="s">
        <v>106</v>
      </c>
      <c r="B48" s="47">
        <v>153919</v>
      </c>
      <c r="C48" s="47" t="s">
        <v>250</v>
      </c>
      <c r="D48" s="47" t="s">
        <v>250</v>
      </c>
      <c r="E48" s="47" t="s">
        <v>250</v>
      </c>
      <c r="F48" s="47" t="s">
        <v>250</v>
      </c>
      <c r="G48" s="47" t="s">
        <v>250</v>
      </c>
      <c r="H48" s="47">
        <v>153919</v>
      </c>
      <c r="I48" s="47" t="s">
        <v>250</v>
      </c>
      <c r="J48" s="47">
        <v>153919</v>
      </c>
      <c r="K48" s="47">
        <v>76</v>
      </c>
      <c r="L48" s="47">
        <v>272</v>
      </c>
      <c r="M48" s="47" t="s">
        <v>250</v>
      </c>
      <c r="N48" s="47" t="s">
        <v>250</v>
      </c>
      <c r="O48" s="47">
        <v>4129469</v>
      </c>
      <c r="P48" s="47" t="s">
        <v>250</v>
      </c>
      <c r="Q48" s="47" t="s">
        <v>250</v>
      </c>
      <c r="R48" s="47">
        <v>4283735</v>
      </c>
      <c r="S48" s="47" t="s">
        <v>250</v>
      </c>
      <c r="T48" s="47" t="s">
        <v>250</v>
      </c>
      <c r="U48" s="47">
        <v>810141</v>
      </c>
      <c r="V48" s="47">
        <v>43254</v>
      </c>
      <c r="W48" s="47">
        <v>22209</v>
      </c>
      <c r="X48" s="47">
        <v>875604</v>
      </c>
      <c r="Y48" s="47">
        <v>11243</v>
      </c>
      <c r="Z48" s="47" t="s">
        <v>250</v>
      </c>
      <c r="AA48" s="47" t="s">
        <v>250</v>
      </c>
      <c r="AB48" s="47" t="s">
        <v>250</v>
      </c>
      <c r="AC48" s="47">
        <v>85</v>
      </c>
      <c r="AD48" s="47">
        <v>210</v>
      </c>
      <c r="AE48" s="47">
        <v>30642</v>
      </c>
      <c r="AF48" s="47">
        <v>30937</v>
      </c>
      <c r="AG48" s="47">
        <v>5201520</v>
      </c>
      <c r="AH48" s="47" t="s">
        <v>250</v>
      </c>
      <c r="AI48" s="47" t="s">
        <v>250</v>
      </c>
      <c r="AJ48" s="47">
        <v>5201520</v>
      </c>
      <c r="AK48" s="40"/>
    </row>
    <row r="49" spans="1:37" ht="12">
      <c r="A49" s="46" t="s">
        <v>107</v>
      </c>
      <c r="B49" s="47">
        <v>20925725</v>
      </c>
      <c r="C49" s="47" t="s">
        <v>250</v>
      </c>
      <c r="D49" s="47">
        <v>170146</v>
      </c>
      <c r="E49" s="47">
        <v>83906</v>
      </c>
      <c r="F49" s="47" t="s">
        <v>250</v>
      </c>
      <c r="G49" s="47">
        <v>19715929</v>
      </c>
      <c r="H49" s="47">
        <v>40895705</v>
      </c>
      <c r="I49" s="47" t="s">
        <v>250</v>
      </c>
      <c r="J49" s="47">
        <v>40895705</v>
      </c>
      <c r="K49" s="47">
        <v>2072653</v>
      </c>
      <c r="L49" s="47">
        <v>2102151</v>
      </c>
      <c r="M49" s="47">
        <v>29491</v>
      </c>
      <c r="N49" s="47">
        <v>1468</v>
      </c>
      <c r="O49" s="47">
        <v>1298395</v>
      </c>
      <c r="P49" s="47" t="s">
        <v>250</v>
      </c>
      <c r="Q49" s="47">
        <v>-2924114</v>
      </c>
      <c r="R49" s="47">
        <v>43475750</v>
      </c>
      <c r="S49" s="47">
        <v>1073</v>
      </c>
      <c r="T49" s="47">
        <v>669634</v>
      </c>
      <c r="U49" s="47">
        <v>1449</v>
      </c>
      <c r="V49" s="47">
        <v>103755</v>
      </c>
      <c r="W49" s="47">
        <v>70057</v>
      </c>
      <c r="X49" s="47">
        <v>845969</v>
      </c>
      <c r="Y49" s="47">
        <v>19850</v>
      </c>
      <c r="Z49" s="47">
        <v>230724</v>
      </c>
      <c r="AA49" s="47">
        <v>200000</v>
      </c>
      <c r="AB49" s="47">
        <v>189739</v>
      </c>
      <c r="AC49" s="47">
        <v>224739</v>
      </c>
      <c r="AD49" s="47">
        <v>1281710</v>
      </c>
      <c r="AE49" s="47">
        <v>100</v>
      </c>
      <c r="AF49" s="47">
        <v>2127012</v>
      </c>
      <c r="AG49" s="47">
        <v>46468580</v>
      </c>
      <c r="AH49" s="47" t="s">
        <v>250</v>
      </c>
      <c r="AI49" s="47">
        <v>-24296572</v>
      </c>
      <c r="AJ49" s="47">
        <v>22172008</v>
      </c>
      <c r="AK49" s="40"/>
    </row>
    <row r="50" spans="1:37" ht="12">
      <c r="A50" s="46" t="s">
        <v>108</v>
      </c>
      <c r="B50" s="47">
        <v>6922368</v>
      </c>
      <c r="C50" s="47" t="s">
        <v>250</v>
      </c>
      <c r="D50" s="47" t="s">
        <v>250</v>
      </c>
      <c r="E50" s="47" t="s">
        <v>250</v>
      </c>
      <c r="F50" s="47" t="s">
        <v>250</v>
      </c>
      <c r="G50" s="47" t="s">
        <v>250</v>
      </c>
      <c r="H50" s="47">
        <v>6922368</v>
      </c>
      <c r="I50" s="47" t="s">
        <v>250</v>
      </c>
      <c r="J50" s="47">
        <v>6922368</v>
      </c>
      <c r="K50" s="47" t="s">
        <v>250</v>
      </c>
      <c r="L50" s="47" t="s">
        <v>250</v>
      </c>
      <c r="M50" s="47" t="s">
        <v>250</v>
      </c>
      <c r="N50" s="47" t="s">
        <v>250</v>
      </c>
      <c r="O50" s="47">
        <v>1298395</v>
      </c>
      <c r="P50" s="47" t="s">
        <v>250</v>
      </c>
      <c r="Q50" s="47">
        <v>-2924114</v>
      </c>
      <c r="R50" s="47">
        <v>5296649</v>
      </c>
      <c r="S50" s="47" t="s">
        <v>250</v>
      </c>
      <c r="T50" s="47" t="s">
        <v>250</v>
      </c>
      <c r="U50" s="47">
        <v>1449</v>
      </c>
      <c r="V50" s="47">
        <v>103755</v>
      </c>
      <c r="W50" s="47">
        <v>70057</v>
      </c>
      <c r="X50" s="47">
        <v>175261</v>
      </c>
      <c r="Y50" s="47" t="s">
        <v>250</v>
      </c>
      <c r="Z50" s="47" t="s">
        <v>250</v>
      </c>
      <c r="AA50" s="47" t="s">
        <v>250</v>
      </c>
      <c r="AB50" s="47" t="s">
        <v>250</v>
      </c>
      <c r="AC50" s="47" t="s">
        <v>250</v>
      </c>
      <c r="AD50" s="47" t="s">
        <v>250</v>
      </c>
      <c r="AE50" s="47">
        <v>100</v>
      </c>
      <c r="AF50" s="47">
        <v>100</v>
      </c>
      <c r="AG50" s="47">
        <v>5472010</v>
      </c>
      <c r="AH50" s="47" t="s">
        <v>250</v>
      </c>
      <c r="AI50" s="47">
        <v>-4580644</v>
      </c>
      <c r="AJ50" s="47">
        <v>891366</v>
      </c>
      <c r="AK50" s="40"/>
    </row>
    <row r="51" spans="1:37" ht="12">
      <c r="A51" s="46" t="s">
        <v>109</v>
      </c>
      <c r="B51" s="47">
        <v>129406</v>
      </c>
      <c r="C51" s="47" t="s">
        <v>250</v>
      </c>
      <c r="D51" s="47" t="s">
        <v>250</v>
      </c>
      <c r="E51" s="47" t="s">
        <v>250</v>
      </c>
      <c r="F51" s="47" t="s">
        <v>250</v>
      </c>
      <c r="G51" s="47" t="s">
        <v>250</v>
      </c>
      <c r="H51" s="47">
        <v>129406</v>
      </c>
      <c r="I51" s="47" t="s">
        <v>250</v>
      </c>
      <c r="J51" s="47">
        <v>129406</v>
      </c>
      <c r="K51" s="47" t="s">
        <v>250</v>
      </c>
      <c r="L51" s="47" t="s">
        <v>250</v>
      </c>
      <c r="M51" s="47" t="s">
        <v>250</v>
      </c>
      <c r="N51" s="47" t="s">
        <v>250</v>
      </c>
      <c r="O51" s="47" t="s">
        <v>250</v>
      </c>
      <c r="P51" s="47" t="s">
        <v>250</v>
      </c>
      <c r="Q51" s="47" t="s">
        <v>250</v>
      </c>
      <c r="R51" s="47">
        <v>129406</v>
      </c>
      <c r="S51" s="47" t="s">
        <v>250</v>
      </c>
      <c r="T51" s="47" t="s">
        <v>250</v>
      </c>
      <c r="U51" s="47" t="s">
        <v>250</v>
      </c>
      <c r="V51" s="47">
        <v>103496</v>
      </c>
      <c r="W51" s="47">
        <v>70057</v>
      </c>
      <c r="X51" s="47">
        <v>173553</v>
      </c>
      <c r="Y51" s="47" t="s">
        <v>250</v>
      </c>
      <c r="Z51" s="47" t="s">
        <v>250</v>
      </c>
      <c r="AA51" s="47" t="s">
        <v>250</v>
      </c>
      <c r="AB51" s="47" t="s">
        <v>250</v>
      </c>
      <c r="AC51" s="47" t="s">
        <v>250</v>
      </c>
      <c r="AD51" s="47" t="s">
        <v>250</v>
      </c>
      <c r="AE51" s="47" t="s">
        <v>250</v>
      </c>
      <c r="AF51" s="47" t="s">
        <v>250</v>
      </c>
      <c r="AG51" s="47">
        <v>302959</v>
      </c>
      <c r="AH51" s="47" t="s">
        <v>250</v>
      </c>
      <c r="AI51" s="47" t="s">
        <v>250</v>
      </c>
      <c r="AJ51" s="47">
        <v>302959</v>
      </c>
      <c r="AK51" s="40"/>
    </row>
    <row r="52" spans="1:37" ht="12">
      <c r="A52" s="46" t="s">
        <v>110</v>
      </c>
      <c r="B52" s="47">
        <v>5167243</v>
      </c>
      <c r="C52" s="47" t="s">
        <v>250</v>
      </c>
      <c r="D52" s="47" t="s">
        <v>250</v>
      </c>
      <c r="E52" s="47" t="s">
        <v>250</v>
      </c>
      <c r="F52" s="47" t="s">
        <v>250</v>
      </c>
      <c r="G52" s="47" t="s">
        <v>250</v>
      </c>
      <c r="H52" s="47">
        <v>5167243</v>
      </c>
      <c r="I52" s="47" t="s">
        <v>250</v>
      </c>
      <c r="J52" s="47">
        <v>5167243</v>
      </c>
      <c r="K52" s="47" t="s">
        <v>250</v>
      </c>
      <c r="L52" s="47" t="s">
        <v>250</v>
      </c>
      <c r="M52" s="47" t="s">
        <v>250</v>
      </c>
      <c r="N52" s="47" t="s">
        <v>250</v>
      </c>
      <c r="O52" s="47" t="s">
        <v>250</v>
      </c>
      <c r="P52" s="47" t="s">
        <v>250</v>
      </c>
      <c r="Q52" s="47" t="s">
        <v>250</v>
      </c>
      <c r="R52" s="47">
        <v>5167243</v>
      </c>
      <c r="S52" s="47" t="s">
        <v>250</v>
      </c>
      <c r="T52" s="47" t="s">
        <v>250</v>
      </c>
      <c r="U52" s="47">
        <v>1449</v>
      </c>
      <c r="V52" s="47">
        <v>259</v>
      </c>
      <c r="W52" s="47" t="s">
        <v>250</v>
      </c>
      <c r="X52" s="47">
        <v>1708</v>
      </c>
      <c r="Y52" s="47" t="s">
        <v>250</v>
      </c>
      <c r="Z52" s="47" t="s">
        <v>250</v>
      </c>
      <c r="AA52" s="47" t="s">
        <v>250</v>
      </c>
      <c r="AB52" s="47" t="s">
        <v>250</v>
      </c>
      <c r="AC52" s="47" t="s">
        <v>250</v>
      </c>
      <c r="AD52" s="47" t="s">
        <v>250</v>
      </c>
      <c r="AE52" s="47">
        <v>100</v>
      </c>
      <c r="AF52" s="47">
        <v>100</v>
      </c>
      <c r="AG52" s="47">
        <v>5169050</v>
      </c>
      <c r="AH52" s="47" t="s">
        <v>250</v>
      </c>
      <c r="AI52" s="47">
        <v>-4580644</v>
      </c>
      <c r="AJ52" s="47">
        <v>588407</v>
      </c>
      <c r="AK52" s="40"/>
    </row>
    <row r="53" spans="1:37" ht="12">
      <c r="A53" s="46" t="s">
        <v>96</v>
      </c>
      <c r="B53" s="47">
        <v>1625719</v>
      </c>
      <c r="C53" s="47" t="s">
        <v>250</v>
      </c>
      <c r="D53" s="47" t="s">
        <v>250</v>
      </c>
      <c r="E53" s="47" t="s">
        <v>250</v>
      </c>
      <c r="F53" s="47" t="s">
        <v>250</v>
      </c>
      <c r="G53" s="47" t="s">
        <v>250</v>
      </c>
      <c r="H53" s="47">
        <v>1625719</v>
      </c>
      <c r="I53" s="47" t="s">
        <v>250</v>
      </c>
      <c r="J53" s="47">
        <v>1625719</v>
      </c>
      <c r="K53" s="47" t="s">
        <v>250</v>
      </c>
      <c r="L53" s="47" t="s">
        <v>250</v>
      </c>
      <c r="M53" s="47" t="s">
        <v>250</v>
      </c>
      <c r="N53" s="47" t="s">
        <v>250</v>
      </c>
      <c r="O53" s="47">
        <v>1298395</v>
      </c>
      <c r="P53" s="47" t="s">
        <v>250</v>
      </c>
      <c r="Q53" s="47">
        <v>-2924114</v>
      </c>
      <c r="R53" s="47" t="s">
        <v>250</v>
      </c>
      <c r="S53" s="47" t="s">
        <v>250</v>
      </c>
      <c r="T53" s="47" t="s">
        <v>250</v>
      </c>
      <c r="U53" s="47" t="s">
        <v>250</v>
      </c>
      <c r="V53" s="47" t="s">
        <v>250</v>
      </c>
      <c r="W53" s="47" t="s">
        <v>250</v>
      </c>
      <c r="X53" s="47" t="s">
        <v>250</v>
      </c>
      <c r="Y53" s="47" t="s">
        <v>250</v>
      </c>
      <c r="Z53" s="47" t="s">
        <v>250</v>
      </c>
      <c r="AA53" s="47" t="s">
        <v>250</v>
      </c>
      <c r="AB53" s="47" t="s">
        <v>250</v>
      </c>
      <c r="AC53" s="47" t="s">
        <v>250</v>
      </c>
      <c r="AD53" s="47" t="s">
        <v>250</v>
      </c>
      <c r="AE53" s="47" t="s">
        <v>250</v>
      </c>
      <c r="AF53" s="47" t="s">
        <v>250</v>
      </c>
      <c r="AG53" s="47" t="s">
        <v>250</v>
      </c>
      <c r="AH53" s="47" t="s">
        <v>250</v>
      </c>
      <c r="AI53" s="47" t="s">
        <v>250</v>
      </c>
      <c r="AJ53" s="47" t="s">
        <v>250</v>
      </c>
      <c r="AK53" s="40"/>
    </row>
    <row r="54" spans="1:37" ht="12">
      <c r="A54" s="46" t="s">
        <v>111</v>
      </c>
      <c r="B54" s="47" t="s">
        <v>250</v>
      </c>
      <c r="C54" s="47" t="s">
        <v>250</v>
      </c>
      <c r="D54" s="47" t="s">
        <v>250</v>
      </c>
      <c r="E54" s="47" t="s">
        <v>250</v>
      </c>
      <c r="F54" s="47" t="s">
        <v>250</v>
      </c>
      <c r="G54" s="47" t="s">
        <v>250</v>
      </c>
      <c r="H54" s="47" t="s">
        <v>250</v>
      </c>
      <c r="I54" s="47" t="s">
        <v>250</v>
      </c>
      <c r="J54" s="47" t="s">
        <v>250</v>
      </c>
      <c r="K54" s="47" t="s">
        <v>250</v>
      </c>
      <c r="L54" s="47" t="s">
        <v>250</v>
      </c>
      <c r="M54" s="47" t="s">
        <v>250</v>
      </c>
      <c r="N54" s="47" t="s">
        <v>250</v>
      </c>
      <c r="O54" s="47" t="s">
        <v>250</v>
      </c>
      <c r="P54" s="47" t="s">
        <v>250</v>
      </c>
      <c r="Q54" s="47" t="s">
        <v>250</v>
      </c>
      <c r="R54" s="47" t="s">
        <v>250</v>
      </c>
      <c r="S54" s="47" t="s">
        <v>250</v>
      </c>
      <c r="T54" s="47" t="s">
        <v>250</v>
      </c>
      <c r="U54" s="47" t="s">
        <v>250</v>
      </c>
      <c r="V54" s="47" t="s">
        <v>250</v>
      </c>
      <c r="W54" s="47" t="s">
        <v>250</v>
      </c>
      <c r="X54" s="47" t="s">
        <v>250</v>
      </c>
      <c r="Y54" s="47" t="s">
        <v>250</v>
      </c>
      <c r="Z54" s="47" t="s">
        <v>250</v>
      </c>
      <c r="AA54" s="47" t="s">
        <v>250</v>
      </c>
      <c r="AB54" s="47" t="s">
        <v>250</v>
      </c>
      <c r="AC54" s="47" t="s">
        <v>250</v>
      </c>
      <c r="AD54" s="47" t="s">
        <v>250</v>
      </c>
      <c r="AE54" s="47" t="s">
        <v>250</v>
      </c>
      <c r="AF54" s="47" t="s">
        <v>250</v>
      </c>
      <c r="AG54" s="47" t="s">
        <v>250</v>
      </c>
      <c r="AH54" s="47" t="s">
        <v>250</v>
      </c>
      <c r="AI54" s="47" t="s">
        <v>250</v>
      </c>
      <c r="AJ54" s="47" t="s">
        <v>250</v>
      </c>
      <c r="AK54" s="40"/>
    </row>
    <row r="55" spans="1:37" ht="12">
      <c r="A55" s="46" t="s">
        <v>112</v>
      </c>
      <c r="B55" s="47">
        <v>1250297</v>
      </c>
      <c r="C55" s="47" t="s">
        <v>250</v>
      </c>
      <c r="D55" s="47" t="s">
        <v>250</v>
      </c>
      <c r="E55" s="47" t="s">
        <v>250</v>
      </c>
      <c r="F55" s="47" t="s">
        <v>250</v>
      </c>
      <c r="G55" s="47" t="s">
        <v>250</v>
      </c>
      <c r="H55" s="47">
        <v>1250297</v>
      </c>
      <c r="I55" s="47" t="s">
        <v>250</v>
      </c>
      <c r="J55" s="47">
        <v>1250297</v>
      </c>
      <c r="K55" s="47">
        <v>2572101</v>
      </c>
      <c r="L55" s="47">
        <v>82281</v>
      </c>
      <c r="M55" s="47">
        <v>35507</v>
      </c>
      <c r="N55" s="47">
        <v>13391</v>
      </c>
      <c r="O55" s="47" t="s">
        <v>250</v>
      </c>
      <c r="P55" s="47" t="s">
        <v>250</v>
      </c>
      <c r="Q55" s="47" t="s">
        <v>250</v>
      </c>
      <c r="R55" s="47">
        <v>3953577</v>
      </c>
      <c r="S55" s="47" t="s">
        <v>250</v>
      </c>
      <c r="T55" s="47">
        <v>43831</v>
      </c>
      <c r="U55" s="47" t="s">
        <v>250</v>
      </c>
      <c r="V55" s="47" t="s">
        <v>250</v>
      </c>
      <c r="W55" s="47" t="s">
        <v>250</v>
      </c>
      <c r="X55" s="47">
        <v>43831</v>
      </c>
      <c r="Y55" s="47" t="s">
        <v>250</v>
      </c>
      <c r="Z55" s="47" t="s">
        <v>250</v>
      </c>
      <c r="AA55" s="47" t="s">
        <v>250</v>
      </c>
      <c r="AB55" s="47" t="s">
        <v>250</v>
      </c>
      <c r="AC55" s="47" t="s">
        <v>250</v>
      </c>
      <c r="AD55" s="47" t="s">
        <v>250</v>
      </c>
      <c r="AE55" s="47" t="s">
        <v>250</v>
      </c>
      <c r="AF55" s="47" t="s">
        <v>250</v>
      </c>
      <c r="AG55" s="47">
        <v>3997408</v>
      </c>
      <c r="AH55" s="47" t="s">
        <v>250</v>
      </c>
      <c r="AI55" s="47" t="s">
        <v>250</v>
      </c>
      <c r="AJ55" s="47">
        <v>3997408</v>
      </c>
      <c r="AK55" s="40"/>
    </row>
    <row r="56" spans="1:37" ht="12">
      <c r="A56" s="46" t="s">
        <v>113</v>
      </c>
      <c r="B56" s="47">
        <v>1463100</v>
      </c>
      <c r="C56" s="47" t="s">
        <v>250</v>
      </c>
      <c r="D56" s="47" t="s">
        <v>250</v>
      </c>
      <c r="E56" s="47" t="s">
        <v>250</v>
      </c>
      <c r="F56" s="47" t="s">
        <v>250</v>
      </c>
      <c r="G56" s="47">
        <v>19715929</v>
      </c>
      <c r="H56" s="47">
        <v>21179029</v>
      </c>
      <c r="I56" s="47" t="s">
        <v>250</v>
      </c>
      <c r="J56" s="47">
        <v>21179029</v>
      </c>
      <c r="K56" s="47" t="s">
        <v>250</v>
      </c>
      <c r="L56" s="47" t="s">
        <v>250</v>
      </c>
      <c r="M56" s="47" t="s">
        <v>250</v>
      </c>
      <c r="N56" s="47" t="s">
        <v>250</v>
      </c>
      <c r="O56" s="47" t="s">
        <v>250</v>
      </c>
      <c r="P56" s="47" t="s">
        <v>250</v>
      </c>
      <c r="Q56" s="47" t="s">
        <v>250</v>
      </c>
      <c r="R56" s="47">
        <v>21179029</v>
      </c>
      <c r="S56" s="47" t="s">
        <v>250</v>
      </c>
      <c r="T56" s="47" t="s">
        <v>250</v>
      </c>
      <c r="U56" s="47" t="s">
        <v>250</v>
      </c>
      <c r="V56" s="47" t="s">
        <v>250</v>
      </c>
      <c r="W56" s="47" t="s">
        <v>250</v>
      </c>
      <c r="X56" s="47" t="s">
        <v>250</v>
      </c>
      <c r="Y56" s="47">
        <v>19850</v>
      </c>
      <c r="Z56" s="47" t="s">
        <v>250</v>
      </c>
      <c r="AA56" s="47" t="s">
        <v>250</v>
      </c>
      <c r="AB56" s="47" t="s">
        <v>250</v>
      </c>
      <c r="AC56" s="47" t="s">
        <v>250</v>
      </c>
      <c r="AD56" s="47" t="s">
        <v>250</v>
      </c>
      <c r="AE56" s="47" t="s">
        <v>250</v>
      </c>
      <c r="AF56" s="47" t="s">
        <v>250</v>
      </c>
      <c r="AG56" s="47">
        <v>21198879</v>
      </c>
      <c r="AH56" s="47" t="s">
        <v>250</v>
      </c>
      <c r="AI56" s="47">
        <v>-19715929</v>
      </c>
      <c r="AJ56" s="47">
        <v>1482950</v>
      </c>
      <c r="AK56" s="40"/>
    </row>
    <row r="57" spans="1:37" ht="12">
      <c r="A57" s="46" t="s">
        <v>114</v>
      </c>
      <c r="B57" s="47">
        <v>12173355</v>
      </c>
      <c r="C57" s="47" t="s">
        <v>250</v>
      </c>
      <c r="D57" s="47">
        <v>170146</v>
      </c>
      <c r="E57" s="47">
        <v>84167</v>
      </c>
      <c r="F57" s="47" t="s">
        <v>250</v>
      </c>
      <c r="G57" s="47" t="s">
        <v>250</v>
      </c>
      <c r="H57" s="47">
        <v>12427668</v>
      </c>
      <c r="I57" s="47" t="s">
        <v>250</v>
      </c>
      <c r="J57" s="47">
        <v>12427668</v>
      </c>
      <c r="K57" s="47" t="s">
        <v>250</v>
      </c>
      <c r="L57" s="47">
        <v>2059668</v>
      </c>
      <c r="M57" s="47" t="s">
        <v>250</v>
      </c>
      <c r="N57" s="47" t="s">
        <v>250</v>
      </c>
      <c r="O57" s="47" t="s">
        <v>250</v>
      </c>
      <c r="P57" s="47" t="s">
        <v>250</v>
      </c>
      <c r="Q57" s="47" t="s">
        <v>250</v>
      </c>
      <c r="R57" s="47">
        <v>14487336</v>
      </c>
      <c r="S57" s="47">
        <v>1073</v>
      </c>
      <c r="T57" s="47">
        <v>625859</v>
      </c>
      <c r="U57" s="47" t="s">
        <v>250</v>
      </c>
      <c r="V57" s="47" t="s">
        <v>250</v>
      </c>
      <c r="W57" s="47" t="s">
        <v>250</v>
      </c>
      <c r="X57" s="47">
        <v>626932</v>
      </c>
      <c r="Y57" s="47" t="s">
        <v>250</v>
      </c>
      <c r="Z57" s="47">
        <v>230724</v>
      </c>
      <c r="AA57" s="47">
        <v>200000</v>
      </c>
      <c r="AB57" s="47">
        <v>189739</v>
      </c>
      <c r="AC57" s="47">
        <v>224739</v>
      </c>
      <c r="AD57" s="47">
        <v>1281710</v>
      </c>
      <c r="AE57" s="47" t="s">
        <v>250</v>
      </c>
      <c r="AF57" s="47">
        <v>2126912</v>
      </c>
      <c r="AG57" s="47">
        <v>17241179</v>
      </c>
      <c r="AH57" s="47" t="s">
        <v>250</v>
      </c>
      <c r="AI57" s="47" t="s">
        <v>250</v>
      </c>
      <c r="AJ57" s="47">
        <v>17241179</v>
      </c>
      <c r="AK57" s="40"/>
    </row>
    <row r="58" spans="1:37" ht="12">
      <c r="A58" s="46" t="s">
        <v>115</v>
      </c>
      <c r="B58" s="47" t="s">
        <v>250</v>
      </c>
      <c r="C58" s="47" t="s">
        <v>250</v>
      </c>
      <c r="D58" s="47" t="s">
        <v>250</v>
      </c>
      <c r="E58" s="47" t="s">
        <v>250</v>
      </c>
      <c r="F58" s="47" t="s">
        <v>250</v>
      </c>
      <c r="G58" s="47" t="s">
        <v>250</v>
      </c>
      <c r="H58" s="47" t="s">
        <v>250</v>
      </c>
      <c r="I58" s="47" t="s">
        <v>250</v>
      </c>
      <c r="J58" s="47" t="s">
        <v>250</v>
      </c>
      <c r="K58" s="47" t="s">
        <v>250</v>
      </c>
      <c r="L58" s="47" t="s">
        <v>250</v>
      </c>
      <c r="M58" s="47" t="s">
        <v>250</v>
      </c>
      <c r="N58" s="47" t="s">
        <v>250</v>
      </c>
      <c r="O58" s="47" t="s">
        <v>250</v>
      </c>
      <c r="P58" s="47" t="s">
        <v>250</v>
      </c>
      <c r="Q58" s="47" t="s">
        <v>250</v>
      </c>
      <c r="R58" s="47" t="s">
        <v>250</v>
      </c>
      <c r="S58" s="47" t="s">
        <v>250</v>
      </c>
      <c r="T58" s="47" t="s">
        <v>250</v>
      </c>
      <c r="U58" s="47" t="s">
        <v>250</v>
      </c>
      <c r="V58" s="47" t="s">
        <v>250</v>
      </c>
      <c r="W58" s="47" t="s">
        <v>250</v>
      </c>
      <c r="X58" s="47" t="s">
        <v>250</v>
      </c>
      <c r="Y58" s="47" t="s">
        <v>250</v>
      </c>
      <c r="Z58" s="47" t="s">
        <v>250</v>
      </c>
      <c r="AA58" s="47" t="s">
        <v>250</v>
      </c>
      <c r="AB58" s="47" t="s">
        <v>250</v>
      </c>
      <c r="AC58" s="47" t="s">
        <v>250</v>
      </c>
      <c r="AD58" s="47" t="s">
        <v>250</v>
      </c>
      <c r="AE58" s="47" t="s">
        <v>250</v>
      </c>
      <c r="AF58" s="47" t="s">
        <v>250</v>
      </c>
      <c r="AG58" s="47" t="s">
        <v>250</v>
      </c>
      <c r="AH58" s="47" t="s">
        <v>250</v>
      </c>
      <c r="AI58" s="47" t="s">
        <v>250</v>
      </c>
      <c r="AJ58" s="47" t="s">
        <v>250</v>
      </c>
      <c r="AK58" s="40"/>
    </row>
    <row r="59" spans="1:37" ht="12">
      <c r="A59" s="46" t="s">
        <v>96</v>
      </c>
      <c r="B59" s="47">
        <v>12173355</v>
      </c>
      <c r="C59" s="47" t="s">
        <v>250</v>
      </c>
      <c r="D59" s="47">
        <v>170146</v>
      </c>
      <c r="E59" s="47">
        <v>84167</v>
      </c>
      <c r="F59" s="47" t="s">
        <v>250</v>
      </c>
      <c r="G59" s="47" t="s">
        <v>250</v>
      </c>
      <c r="H59" s="47">
        <v>12427668</v>
      </c>
      <c r="I59" s="47" t="s">
        <v>250</v>
      </c>
      <c r="J59" s="47">
        <v>12427668</v>
      </c>
      <c r="K59" s="47" t="s">
        <v>250</v>
      </c>
      <c r="L59" s="47">
        <v>2059668</v>
      </c>
      <c r="M59" s="47" t="s">
        <v>250</v>
      </c>
      <c r="N59" s="47" t="s">
        <v>250</v>
      </c>
      <c r="O59" s="47" t="s">
        <v>250</v>
      </c>
      <c r="P59" s="47" t="s">
        <v>250</v>
      </c>
      <c r="Q59" s="47" t="s">
        <v>250</v>
      </c>
      <c r="R59" s="47">
        <v>14487336</v>
      </c>
      <c r="S59" s="47">
        <v>1073</v>
      </c>
      <c r="T59" s="47">
        <v>625859</v>
      </c>
      <c r="U59" s="47" t="s">
        <v>250</v>
      </c>
      <c r="V59" s="47" t="s">
        <v>250</v>
      </c>
      <c r="W59" s="47" t="s">
        <v>250</v>
      </c>
      <c r="X59" s="47">
        <v>626932</v>
      </c>
      <c r="Y59" s="47" t="s">
        <v>250</v>
      </c>
      <c r="Z59" s="47">
        <v>230724</v>
      </c>
      <c r="AA59" s="47">
        <v>200000</v>
      </c>
      <c r="AB59" s="47">
        <v>189739</v>
      </c>
      <c r="AC59" s="47">
        <v>224739</v>
      </c>
      <c r="AD59" s="47">
        <v>1281710</v>
      </c>
      <c r="AE59" s="47" t="s">
        <v>250</v>
      </c>
      <c r="AF59" s="47">
        <v>2126912</v>
      </c>
      <c r="AG59" s="47">
        <v>17241179</v>
      </c>
      <c r="AH59" s="47" t="s">
        <v>250</v>
      </c>
      <c r="AI59" s="47" t="s">
        <v>250</v>
      </c>
      <c r="AJ59" s="47">
        <v>17241179</v>
      </c>
      <c r="AK59" s="40"/>
    </row>
    <row r="60" spans="1:37" ht="12">
      <c r="A60" s="46" t="s">
        <v>106</v>
      </c>
      <c r="B60" s="47" t="s">
        <v>250</v>
      </c>
      <c r="C60" s="47" t="s">
        <v>250</v>
      </c>
      <c r="D60" s="47" t="s">
        <v>250</v>
      </c>
      <c r="E60" s="47" t="s">
        <v>250</v>
      </c>
      <c r="F60" s="47" t="s">
        <v>250</v>
      </c>
      <c r="G60" s="47" t="s">
        <v>250</v>
      </c>
      <c r="H60" s="47" t="s">
        <v>250</v>
      </c>
      <c r="I60" s="47" t="s">
        <v>250</v>
      </c>
      <c r="J60" s="47" t="s">
        <v>250</v>
      </c>
      <c r="K60" s="47" t="s">
        <v>250</v>
      </c>
      <c r="L60" s="47" t="s">
        <v>250</v>
      </c>
      <c r="M60" s="47" t="s">
        <v>250</v>
      </c>
      <c r="N60" s="47" t="s">
        <v>250</v>
      </c>
      <c r="O60" s="47" t="s">
        <v>250</v>
      </c>
      <c r="P60" s="47" t="s">
        <v>250</v>
      </c>
      <c r="Q60" s="47" t="s">
        <v>250</v>
      </c>
      <c r="R60" s="47" t="s">
        <v>250</v>
      </c>
      <c r="S60" s="47" t="s">
        <v>250</v>
      </c>
      <c r="T60" s="47" t="s">
        <v>250</v>
      </c>
      <c r="U60" s="47" t="s">
        <v>250</v>
      </c>
      <c r="V60" s="47" t="s">
        <v>250</v>
      </c>
      <c r="W60" s="47" t="s">
        <v>250</v>
      </c>
      <c r="X60" s="47" t="s">
        <v>250</v>
      </c>
      <c r="Y60" s="47" t="s">
        <v>250</v>
      </c>
      <c r="Z60" s="47" t="s">
        <v>250</v>
      </c>
      <c r="AA60" s="47" t="s">
        <v>250</v>
      </c>
      <c r="AB60" s="47" t="s">
        <v>250</v>
      </c>
      <c r="AC60" s="47" t="s">
        <v>250</v>
      </c>
      <c r="AD60" s="47" t="s">
        <v>250</v>
      </c>
      <c r="AE60" s="47" t="s">
        <v>250</v>
      </c>
      <c r="AF60" s="47" t="s">
        <v>250</v>
      </c>
      <c r="AG60" s="47" t="s">
        <v>250</v>
      </c>
      <c r="AH60" s="47" t="s">
        <v>250</v>
      </c>
      <c r="AI60" s="47" t="s">
        <v>250</v>
      </c>
      <c r="AJ60" s="47" t="s">
        <v>250</v>
      </c>
      <c r="AK60" s="40"/>
    </row>
    <row r="61" spans="1:37" ht="12">
      <c r="A61" s="46" t="s">
        <v>116</v>
      </c>
      <c r="B61" s="47">
        <v>-883395</v>
      </c>
      <c r="C61" s="47" t="s">
        <v>250</v>
      </c>
      <c r="D61" s="47" t="s">
        <v>250</v>
      </c>
      <c r="E61" s="47">
        <v>-261</v>
      </c>
      <c r="F61" s="47" t="s">
        <v>250</v>
      </c>
      <c r="G61" s="47" t="s">
        <v>250</v>
      </c>
      <c r="H61" s="47">
        <v>-883656</v>
      </c>
      <c r="I61" s="47" t="s">
        <v>250</v>
      </c>
      <c r="J61" s="47">
        <v>-883656</v>
      </c>
      <c r="K61" s="47">
        <v>-499448</v>
      </c>
      <c r="L61" s="47">
        <v>-39797</v>
      </c>
      <c r="M61" s="47">
        <v>-6016</v>
      </c>
      <c r="N61" s="47">
        <v>-11923</v>
      </c>
      <c r="O61" s="47" t="s">
        <v>250</v>
      </c>
      <c r="P61" s="47" t="s">
        <v>250</v>
      </c>
      <c r="Q61" s="47" t="s">
        <v>250</v>
      </c>
      <c r="R61" s="47">
        <v>-1440841</v>
      </c>
      <c r="S61" s="47" t="s">
        <v>250</v>
      </c>
      <c r="T61" s="47">
        <v>-55</v>
      </c>
      <c r="U61" s="47" t="s">
        <v>250</v>
      </c>
      <c r="V61" s="47" t="s">
        <v>250</v>
      </c>
      <c r="W61" s="47" t="s">
        <v>250</v>
      </c>
      <c r="X61" s="47">
        <v>-55</v>
      </c>
      <c r="Y61" s="47" t="s">
        <v>250</v>
      </c>
      <c r="Z61" s="47" t="s">
        <v>250</v>
      </c>
      <c r="AA61" s="47" t="s">
        <v>250</v>
      </c>
      <c r="AB61" s="47" t="s">
        <v>250</v>
      </c>
      <c r="AC61" s="47" t="s">
        <v>250</v>
      </c>
      <c r="AD61" s="47" t="s">
        <v>250</v>
      </c>
      <c r="AE61" s="47" t="s">
        <v>250</v>
      </c>
      <c r="AF61" s="47" t="s">
        <v>250</v>
      </c>
      <c r="AG61" s="47">
        <v>-1440896</v>
      </c>
      <c r="AH61" s="47" t="s">
        <v>250</v>
      </c>
      <c r="AI61" s="47" t="s">
        <v>250</v>
      </c>
      <c r="AJ61" s="47">
        <v>-1440896</v>
      </c>
      <c r="AK61" s="40"/>
    </row>
    <row r="62" spans="1:37" ht="12">
      <c r="A62" s="46" t="s">
        <v>117</v>
      </c>
      <c r="B62" s="47">
        <v>17882475</v>
      </c>
      <c r="C62" s="47">
        <v>661102</v>
      </c>
      <c r="D62" s="47">
        <v>9129</v>
      </c>
      <c r="E62" s="47">
        <v>136</v>
      </c>
      <c r="F62" s="47" t="s">
        <v>250</v>
      </c>
      <c r="G62" s="47">
        <v>177453</v>
      </c>
      <c r="H62" s="47">
        <v>18730294</v>
      </c>
      <c r="I62" s="47" t="s">
        <v>250</v>
      </c>
      <c r="J62" s="47">
        <v>18730294</v>
      </c>
      <c r="K62" s="47">
        <v>604972</v>
      </c>
      <c r="L62" s="47">
        <v>821535</v>
      </c>
      <c r="M62" s="47">
        <v>165271</v>
      </c>
      <c r="N62" s="47">
        <v>6832293</v>
      </c>
      <c r="O62" s="47">
        <v>4159621</v>
      </c>
      <c r="P62" s="47">
        <v>-47316</v>
      </c>
      <c r="Q62" s="47" t="s">
        <v>250</v>
      </c>
      <c r="R62" s="47">
        <v>31266671</v>
      </c>
      <c r="S62" s="47">
        <v>28</v>
      </c>
      <c r="T62" s="47">
        <v>1239384</v>
      </c>
      <c r="U62" s="47">
        <v>1870003</v>
      </c>
      <c r="V62" s="47">
        <v>1083834</v>
      </c>
      <c r="W62" s="47">
        <v>900396</v>
      </c>
      <c r="X62" s="47">
        <v>5093646</v>
      </c>
      <c r="Y62" s="47">
        <v>1928763</v>
      </c>
      <c r="Z62" s="47">
        <v>52564</v>
      </c>
      <c r="AA62" s="47">
        <v>46190</v>
      </c>
      <c r="AB62" s="47">
        <v>154402</v>
      </c>
      <c r="AC62" s="47">
        <v>19690</v>
      </c>
      <c r="AD62" s="47">
        <v>17775</v>
      </c>
      <c r="AE62" s="47">
        <v>343648</v>
      </c>
      <c r="AF62" s="47">
        <v>634269</v>
      </c>
      <c r="AG62" s="47">
        <v>38923348</v>
      </c>
      <c r="AH62" s="47">
        <v>-40915</v>
      </c>
      <c r="AI62" s="47">
        <v>-346245</v>
      </c>
      <c r="AJ62" s="47">
        <v>38536188</v>
      </c>
      <c r="AK62" s="40"/>
    </row>
    <row r="63" spans="1:37" ht="12">
      <c r="A63" s="46" t="s">
        <v>118</v>
      </c>
      <c r="B63" s="47">
        <v>5367344</v>
      </c>
      <c r="C63" s="47">
        <v>661102</v>
      </c>
      <c r="D63" s="47">
        <v>9129</v>
      </c>
      <c r="E63" s="47">
        <v>136</v>
      </c>
      <c r="F63" s="47" t="s">
        <v>250</v>
      </c>
      <c r="G63" s="47" t="s">
        <v>250</v>
      </c>
      <c r="H63" s="47">
        <v>6037711</v>
      </c>
      <c r="I63" s="47" t="s">
        <v>250</v>
      </c>
      <c r="J63" s="47">
        <v>6037711</v>
      </c>
      <c r="K63" s="47" t="s">
        <v>250</v>
      </c>
      <c r="L63" s="47">
        <v>784299</v>
      </c>
      <c r="M63" s="47">
        <v>143755</v>
      </c>
      <c r="N63" s="47">
        <v>6163938</v>
      </c>
      <c r="O63" s="47">
        <v>2968529</v>
      </c>
      <c r="P63" s="47">
        <v>16724</v>
      </c>
      <c r="Q63" s="47" t="s">
        <v>250</v>
      </c>
      <c r="R63" s="47">
        <v>16114956</v>
      </c>
      <c r="S63" s="47">
        <v>28</v>
      </c>
      <c r="T63" s="47">
        <v>1234763</v>
      </c>
      <c r="U63" s="47">
        <v>1649997</v>
      </c>
      <c r="V63" s="47">
        <v>1022484</v>
      </c>
      <c r="W63" s="47">
        <v>744718</v>
      </c>
      <c r="X63" s="47">
        <v>4651990</v>
      </c>
      <c r="Y63" s="47">
        <v>57556</v>
      </c>
      <c r="Z63" s="47">
        <v>48841</v>
      </c>
      <c r="AA63" s="47">
        <v>45914</v>
      </c>
      <c r="AB63" s="47">
        <v>78463</v>
      </c>
      <c r="AC63" s="47">
        <v>19411</v>
      </c>
      <c r="AD63" s="47">
        <v>17542</v>
      </c>
      <c r="AE63" s="47">
        <v>263044</v>
      </c>
      <c r="AF63" s="47">
        <v>473215</v>
      </c>
      <c r="AG63" s="47">
        <v>21297718</v>
      </c>
      <c r="AH63" s="47">
        <v>-40915</v>
      </c>
      <c r="AI63" s="47" t="s">
        <v>250</v>
      </c>
      <c r="AJ63" s="47">
        <v>21256802</v>
      </c>
      <c r="AK63" s="40"/>
    </row>
    <row r="64" spans="1:37" ht="12">
      <c r="A64" s="46" t="s">
        <v>119</v>
      </c>
      <c r="B64" s="47">
        <v>396020</v>
      </c>
      <c r="C64" s="47" t="s">
        <v>250</v>
      </c>
      <c r="D64" s="47" t="s">
        <v>250</v>
      </c>
      <c r="E64" s="47" t="s">
        <v>250</v>
      </c>
      <c r="F64" s="47" t="s">
        <v>250</v>
      </c>
      <c r="G64" s="47" t="s">
        <v>250</v>
      </c>
      <c r="H64" s="47">
        <v>396020</v>
      </c>
      <c r="I64" s="47" t="s">
        <v>250</v>
      </c>
      <c r="J64" s="47">
        <v>396020</v>
      </c>
      <c r="K64" s="47">
        <v>663085</v>
      </c>
      <c r="L64" s="47">
        <v>60467</v>
      </c>
      <c r="M64" s="47">
        <v>25660</v>
      </c>
      <c r="N64" s="47">
        <v>625830</v>
      </c>
      <c r="O64" s="47">
        <v>1199876</v>
      </c>
      <c r="P64" s="47">
        <v>-64040</v>
      </c>
      <c r="Q64" s="47" t="s">
        <v>250</v>
      </c>
      <c r="R64" s="47">
        <v>2906898</v>
      </c>
      <c r="S64" s="47" t="s">
        <v>250</v>
      </c>
      <c r="T64" s="47">
        <v>4621</v>
      </c>
      <c r="U64" s="47">
        <v>183538</v>
      </c>
      <c r="V64" s="47">
        <v>53390</v>
      </c>
      <c r="W64" s="47">
        <v>136430</v>
      </c>
      <c r="X64" s="47">
        <v>377979</v>
      </c>
      <c r="Y64" s="47">
        <v>1830334</v>
      </c>
      <c r="Z64" s="47">
        <v>2913</v>
      </c>
      <c r="AA64" s="47">
        <v>82</v>
      </c>
      <c r="AB64" s="47">
        <v>75931</v>
      </c>
      <c r="AC64" s="47" t="s">
        <v>250</v>
      </c>
      <c r="AD64" s="47">
        <v>46</v>
      </c>
      <c r="AE64" s="47">
        <v>27251</v>
      </c>
      <c r="AF64" s="47">
        <v>106223</v>
      </c>
      <c r="AG64" s="47">
        <v>5221435</v>
      </c>
      <c r="AH64" s="47" t="s">
        <v>250</v>
      </c>
      <c r="AI64" s="47">
        <v>-168793</v>
      </c>
      <c r="AJ64" s="47">
        <v>5052642</v>
      </c>
      <c r="AK64" s="40"/>
    </row>
    <row r="65" spans="1:37" ht="12">
      <c r="A65" s="46" t="s">
        <v>120</v>
      </c>
      <c r="B65" s="47" t="s">
        <v>250</v>
      </c>
      <c r="C65" s="47" t="s">
        <v>250</v>
      </c>
      <c r="D65" s="47" t="s">
        <v>250</v>
      </c>
      <c r="E65" s="47" t="s">
        <v>250</v>
      </c>
      <c r="F65" s="47" t="s">
        <v>250</v>
      </c>
      <c r="G65" s="47">
        <v>177453</v>
      </c>
      <c r="H65" s="47">
        <v>177453</v>
      </c>
      <c r="I65" s="47" t="s">
        <v>250</v>
      </c>
      <c r="J65" s="47">
        <v>177453</v>
      </c>
      <c r="K65" s="47" t="s">
        <v>250</v>
      </c>
      <c r="L65" s="47" t="s">
        <v>250</v>
      </c>
      <c r="M65" s="47" t="s">
        <v>250</v>
      </c>
      <c r="N65" s="47" t="s">
        <v>250</v>
      </c>
      <c r="O65" s="47" t="s">
        <v>250</v>
      </c>
      <c r="P65" s="47" t="s">
        <v>250</v>
      </c>
      <c r="Q65" s="47" t="s">
        <v>250</v>
      </c>
      <c r="R65" s="47">
        <v>177453</v>
      </c>
      <c r="S65" s="47" t="s">
        <v>250</v>
      </c>
      <c r="T65" s="47" t="s">
        <v>250</v>
      </c>
      <c r="U65" s="47" t="s">
        <v>250</v>
      </c>
      <c r="V65" s="47" t="s">
        <v>250</v>
      </c>
      <c r="W65" s="47" t="s">
        <v>250</v>
      </c>
      <c r="X65" s="47" t="s">
        <v>250</v>
      </c>
      <c r="Y65" s="47" t="s">
        <v>250</v>
      </c>
      <c r="Z65" s="47" t="s">
        <v>250</v>
      </c>
      <c r="AA65" s="47" t="s">
        <v>250</v>
      </c>
      <c r="AB65" s="47" t="s">
        <v>250</v>
      </c>
      <c r="AC65" s="47" t="s">
        <v>250</v>
      </c>
      <c r="AD65" s="47" t="s">
        <v>250</v>
      </c>
      <c r="AE65" s="47" t="s">
        <v>250</v>
      </c>
      <c r="AF65" s="47" t="s">
        <v>250</v>
      </c>
      <c r="AG65" s="47">
        <v>177453</v>
      </c>
      <c r="AH65" s="47" t="s">
        <v>250</v>
      </c>
      <c r="AI65" s="47">
        <v>-177453</v>
      </c>
      <c r="AJ65" s="47" t="s">
        <v>250</v>
      </c>
      <c r="AK65" s="40"/>
    </row>
    <row r="66" spans="1:37" ht="12">
      <c r="A66" s="46" t="s">
        <v>121</v>
      </c>
      <c r="B66" s="47">
        <v>12153848</v>
      </c>
      <c r="C66" s="47" t="s">
        <v>250</v>
      </c>
      <c r="D66" s="47" t="s">
        <v>250</v>
      </c>
      <c r="E66" s="47" t="s">
        <v>250</v>
      </c>
      <c r="F66" s="47" t="s">
        <v>250</v>
      </c>
      <c r="G66" s="47" t="s">
        <v>250</v>
      </c>
      <c r="H66" s="47">
        <v>12153848</v>
      </c>
      <c r="I66" s="47" t="s">
        <v>250</v>
      </c>
      <c r="J66" s="47">
        <v>12153848</v>
      </c>
      <c r="K66" s="47" t="s">
        <v>250</v>
      </c>
      <c r="L66" s="47" t="s">
        <v>250</v>
      </c>
      <c r="M66" s="47" t="s">
        <v>250</v>
      </c>
      <c r="N66" s="47" t="s">
        <v>250</v>
      </c>
      <c r="O66" s="47" t="s">
        <v>250</v>
      </c>
      <c r="P66" s="47" t="s">
        <v>250</v>
      </c>
      <c r="Q66" s="47" t="s">
        <v>250</v>
      </c>
      <c r="R66" s="47">
        <v>12153848</v>
      </c>
      <c r="S66" s="47" t="s">
        <v>250</v>
      </c>
      <c r="T66" s="47" t="s">
        <v>250</v>
      </c>
      <c r="U66" s="47" t="s">
        <v>250</v>
      </c>
      <c r="V66" s="47" t="s">
        <v>250</v>
      </c>
      <c r="W66" s="47" t="s">
        <v>250</v>
      </c>
      <c r="X66" s="47" t="s">
        <v>250</v>
      </c>
      <c r="Y66" s="47" t="s">
        <v>250</v>
      </c>
      <c r="Z66" s="47" t="s">
        <v>250</v>
      </c>
      <c r="AA66" s="47" t="s">
        <v>250</v>
      </c>
      <c r="AB66" s="47" t="s">
        <v>250</v>
      </c>
      <c r="AC66" s="47" t="s">
        <v>250</v>
      </c>
      <c r="AD66" s="47" t="s">
        <v>250</v>
      </c>
      <c r="AE66" s="47" t="s">
        <v>250</v>
      </c>
      <c r="AF66" s="47" t="s">
        <v>250</v>
      </c>
      <c r="AG66" s="47">
        <v>12153848</v>
      </c>
      <c r="AH66" s="47" t="s">
        <v>250</v>
      </c>
      <c r="AI66" s="47" t="s">
        <v>250</v>
      </c>
      <c r="AJ66" s="47">
        <v>12153848</v>
      </c>
      <c r="AK66" s="40"/>
    </row>
    <row r="67" spans="1:37" ht="12">
      <c r="A67" s="46" t="s">
        <v>122</v>
      </c>
      <c r="B67" s="47">
        <v>12153848</v>
      </c>
      <c r="C67" s="47" t="s">
        <v>250</v>
      </c>
      <c r="D67" s="47" t="s">
        <v>250</v>
      </c>
      <c r="E67" s="47" t="s">
        <v>250</v>
      </c>
      <c r="F67" s="47" t="s">
        <v>250</v>
      </c>
      <c r="G67" s="47" t="s">
        <v>250</v>
      </c>
      <c r="H67" s="47">
        <v>12153848</v>
      </c>
      <c r="I67" s="47" t="s">
        <v>250</v>
      </c>
      <c r="J67" s="47">
        <v>12153848</v>
      </c>
      <c r="K67" s="47" t="s">
        <v>250</v>
      </c>
      <c r="L67" s="47" t="s">
        <v>250</v>
      </c>
      <c r="M67" s="47" t="s">
        <v>250</v>
      </c>
      <c r="N67" s="47" t="s">
        <v>250</v>
      </c>
      <c r="O67" s="47" t="s">
        <v>250</v>
      </c>
      <c r="P67" s="47" t="s">
        <v>250</v>
      </c>
      <c r="Q67" s="47" t="s">
        <v>250</v>
      </c>
      <c r="R67" s="47">
        <v>12153848</v>
      </c>
      <c r="S67" s="47" t="s">
        <v>250</v>
      </c>
      <c r="T67" s="47" t="s">
        <v>250</v>
      </c>
      <c r="U67" s="47" t="s">
        <v>250</v>
      </c>
      <c r="V67" s="47" t="s">
        <v>250</v>
      </c>
      <c r="W67" s="47" t="s">
        <v>250</v>
      </c>
      <c r="X67" s="47" t="s">
        <v>250</v>
      </c>
      <c r="Y67" s="47" t="s">
        <v>250</v>
      </c>
      <c r="Z67" s="47" t="s">
        <v>250</v>
      </c>
      <c r="AA67" s="47" t="s">
        <v>250</v>
      </c>
      <c r="AB67" s="47" t="s">
        <v>250</v>
      </c>
      <c r="AC67" s="47" t="s">
        <v>250</v>
      </c>
      <c r="AD67" s="47" t="s">
        <v>250</v>
      </c>
      <c r="AE67" s="47" t="s">
        <v>250</v>
      </c>
      <c r="AF67" s="47" t="s">
        <v>250</v>
      </c>
      <c r="AG67" s="47">
        <v>12153848</v>
      </c>
      <c r="AH67" s="47" t="s">
        <v>250</v>
      </c>
      <c r="AI67" s="47" t="s">
        <v>250</v>
      </c>
      <c r="AJ67" s="47">
        <v>12153848</v>
      </c>
      <c r="AK67" s="40"/>
    </row>
    <row r="68" spans="1:37" ht="12">
      <c r="A68" s="46" t="s">
        <v>123</v>
      </c>
      <c r="B68" s="47" t="s">
        <v>250</v>
      </c>
      <c r="C68" s="47" t="s">
        <v>250</v>
      </c>
      <c r="D68" s="47" t="s">
        <v>250</v>
      </c>
      <c r="E68" s="47" t="s">
        <v>250</v>
      </c>
      <c r="F68" s="47" t="s">
        <v>250</v>
      </c>
      <c r="G68" s="47" t="s">
        <v>250</v>
      </c>
      <c r="H68" s="47" t="s">
        <v>250</v>
      </c>
      <c r="I68" s="47" t="s">
        <v>250</v>
      </c>
      <c r="J68" s="47" t="s">
        <v>250</v>
      </c>
      <c r="K68" s="47" t="s">
        <v>250</v>
      </c>
      <c r="L68" s="47" t="s">
        <v>250</v>
      </c>
      <c r="M68" s="47" t="s">
        <v>250</v>
      </c>
      <c r="N68" s="47" t="s">
        <v>250</v>
      </c>
      <c r="O68" s="47" t="s">
        <v>250</v>
      </c>
      <c r="P68" s="47" t="s">
        <v>250</v>
      </c>
      <c r="Q68" s="47" t="s">
        <v>250</v>
      </c>
      <c r="R68" s="47" t="s">
        <v>250</v>
      </c>
      <c r="S68" s="47" t="s">
        <v>250</v>
      </c>
      <c r="T68" s="47" t="s">
        <v>250</v>
      </c>
      <c r="U68" s="47" t="s">
        <v>250</v>
      </c>
      <c r="V68" s="47" t="s">
        <v>250</v>
      </c>
      <c r="W68" s="47" t="s">
        <v>250</v>
      </c>
      <c r="X68" s="47" t="s">
        <v>250</v>
      </c>
      <c r="Y68" s="47" t="s">
        <v>250</v>
      </c>
      <c r="Z68" s="47" t="s">
        <v>250</v>
      </c>
      <c r="AA68" s="47" t="s">
        <v>250</v>
      </c>
      <c r="AB68" s="47" t="s">
        <v>250</v>
      </c>
      <c r="AC68" s="47" t="s">
        <v>250</v>
      </c>
      <c r="AD68" s="47" t="s">
        <v>250</v>
      </c>
      <c r="AE68" s="47" t="s">
        <v>250</v>
      </c>
      <c r="AF68" s="47" t="s">
        <v>250</v>
      </c>
      <c r="AG68" s="47" t="s">
        <v>250</v>
      </c>
      <c r="AH68" s="47" t="s">
        <v>250</v>
      </c>
      <c r="AI68" s="47" t="s">
        <v>250</v>
      </c>
      <c r="AJ68" s="47" t="s">
        <v>250</v>
      </c>
      <c r="AK68" s="40"/>
    </row>
    <row r="69" spans="1:37" ht="12">
      <c r="A69" s="46" t="s">
        <v>124</v>
      </c>
      <c r="B69" s="47" t="s">
        <v>250</v>
      </c>
      <c r="C69" s="47" t="s">
        <v>250</v>
      </c>
      <c r="D69" s="47" t="s">
        <v>250</v>
      </c>
      <c r="E69" s="47" t="s">
        <v>250</v>
      </c>
      <c r="F69" s="47" t="s">
        <v>250</v>
      </c>
      <c r="G69" s="47" t="s">
        <v>250</v>
      </c>
      <c r="H69" s="47" t="s">
        <v>250</v>
      </c>
      <c r="I69" s="47" t="s">
        <v>250</v>
      </c>
      <c r="J69" s="47" t="s">
        <v>250</v>
      </c>
      <c r="K69" s="47" t="s">
        <v>250</v>
      </c>
      <c r="L69" s="47" t="s">
        <v>250</v>
      </c>
      <c r="M69" s="47" t="s">
        <v>250</v>
      </c>
      <c r="N69" s="47">
        <v>45861</v>
      </c>
      <c r="O69" s="47" t="s">
        <v>250</v>
      </c>
      <c r="P69" s="47" t="s">
        <v>250</v>
      </c>
      <c r="Q69" s="47" t="s">
        <v>250</v>
      </c>
      <c r="R69" s="47">
        <v>45861</v>
      </c>
      <c r="S69" s="47" t="s">
        <v>250</v>
      </c>
      <c r="T69" s="47" t="s">
        <v>250</v>
      </c>
      <c r="U69" s="47">
        <v>13752</v>
      </c>
      <c r="V69" s="47">
        <v>5444</v>
      </c>
      <c r="W69" s="47" t="s">
        <v>250</v>
      </c>
      <c r="X69" s="47">
        <v>19196</v>
      </c>
      <c r="Y69" s="47">
        <v>39448</v>
      </c>
      <c r="Z69" s="47" t="s">
        <v>250</v>
      </c>
      <c r="AA69" s="47" t="s">
        <v>250</v>
      </c>
      <c r="AB69" s="47" t="s">
        <v>250</v>
      </c>
      <c r="AC69" s="47" t="s">
        <v>250</v>
      </c>
      <c r="AD69" s="47">
        <v>24</v>
      </c>
      <c r="AE69" s="47" t="s">
        <v>250</v>
      </c>
      <c r="AF69" s="47">
        <v>24</v>
      </c>
      <c r="AG69" s="47">
        <v>104530</v>
      </c>
      <c r="AH69" s="47" t="s">
        <v>250</v>
      </c>
      <c r="AI69" s="47" t="s">
        <v>250</v>
      </c>
      <c r="AJ69" s="47">
        <v>104530</v>
      </c>
      <c r="AK69" s="40"/>
    </row>
    <row r="70" spans="1:37" ht="12">
      <c r="A70" s="46" t="s">
        <v>17</v>
      </c>
      <c r="B70" s="47" t="s">
        <v>250</v>
      </c>
      <c r="C70" s="47" t="s">
        <v>250</v>
      </c>
      <c r="D70" s="47" t="s">
        <v>250</v>
      </c>
      <c r="E70" s="47" t="s">
        <v>250</v>
      </c>
      <c r="F70" s="47" t="s">
        <v>250</v>
      </c>
      <c r="G70" s="47" t="s">
        <v>250</v>
      </c>
      <c r="H70" s="47" t="s">
        <v>250</v>
      </c>
      <c r="I70" s="47" t="s">
        <v>250</v>
      </c>
      <c r="J70" s="47" t="s">
        <v>250</v>
      </c>
      <c r="K70" s="47" t="s">
        <v>250</v>
      </c>
      <c r="L70" s="47" t="s">
        <v>250</v>
      </c>
      <c r="M70" s="47" t="s">
        <v>250</v>
      </c>
      <c r="N70" s="47" t="s">
        <v>250</v>
      </c>
      <c r="O70" s="47" t="s">
        <v>250</v>
      </c>
      <c r="P70" s="47" t="s">
        <v>250</v>
      </c>
      <c r="Q70" s="47" t="s">
        <v>250</v>
      </c>
      <c r="R70" s="47" t="s">
        <v>250</v>
      </c>
      <c r="S70" s="47" t="s">
        <v>250</v>
      </c>
      <c r="T70" s="47" t="s">
        <v>250</v>
      </c>
      <c r="U70" s="47">
        <v>22716</v>
      </c>
      <c r="V70" s="47">
        <v>2517</v>
      </c>
      <c r="W70" s="47">
        <v>19248</v>
      </c>
      <c r="X70" s="47">
        <v>44480</v>
      </c>
      <c r="Y70" s="47">
        <v>13110</v>
      </c>
      <c r="Z70" s="47">
        <v>810</v>
      </c>
      <c r="AA70" s="47">
        <v>194</v>
      </c>
      <c r="AB70" s="47">
        <v>8</v>
      </c>
      <c r="AC70" s="47">
        <v>279</v>
      </c>
      <c r="AD70" s="47">
        <v>163</v>
      </c>
      <c r="AE70" s="47">
        <v>53353</v>
      </c>
      <c r="AF70" s="47">
        <v>54806</v>
      </c>
      <c r="AG70" s="47">
        <v>112396</v>
      </c>
      <c r="AH70" s="47" t="s">
        <v>250</v>
      </c>
      <c r="AI70" s="47" t="s">
        <v>250</v>
      </c>
      <c r="AJ70" s="47">
        <v>112396</v>
      </c>
      <c r="AK70" s="40"/>
    </row>
    <row r="71" spans="1:37" ht="12">
      <c r="A71" s="46" t="s">
        <v>125</v>
      </c>
      <c r="B71" s="47">
        <v>-34737</v>
      </c>
      <c r="C71" s="47" t="s">
        <v>250</v>
      </c>
      <c r="D71" s="47" t="s">
        <v>250</v>
      </c>
      <c r="E71" s="47" t="s">
        <v>250</v>
      </c>
      <c r="F71" s="47" t="s">
        <v>250</v>
      </c>
      <c r="G71" s="47" t="s">
        <v>250</v>
      </c>
      <c r="H71" s="47">
        <v>-34737</v>
      </c>
      <c r="I71" s="47" t="s">
        <v>250</v>
      </c>
      <c r="J71" s="47">
        <v>-34737</v>
      </c>
      <c r="K71" s="47">
        <v>-58113</v>
      </c>
      <c r="L71" s="47">
        <v>-23231</v>
      </c>
      <c r="M71" s="47">
        <v>-4144</v>
      </c>
      <c r="N71" s="47">
        <v>-3337</v>
      </c>
      <c r="O71" s="47">
        <v>-8784</v>
      </c>
      <c r="P71" s="47" t="s">
        <v>250</v>
      </c>
      <c r="Q71" s="47" t="s">
        <v>250</v>
      </c>
      <c r="R71" s="47">
        <v>-132345</v>
      </c>
      <c r="S71" s="47" t="s">
        <v>250</v>
      </c>
      <c r="T71" s="47" t="s">
        <v>250</v>
      </c>
      <c r="U71" s="47" t="s">
        <v>250</v>
      </c>
      <c r="V71" s="47" t="s">
        <v>250</v>
      </c>
      <c r="W71" s="47" t="s">
        <v>250</v>
      </c>
      <c r="X71" s="47" t="s">
        <v>250</v>
      </c>
      <c r="Y71" s="47">
        <v>-11686</v>
      </c>
      <c r="Z71" s="47" t="s">
        <v>250</v>
      </c>
      <c r="AA71" s="47" t="s">
        <v>250</v>
      </c>
      <c r="AB71" s="47" t="s">
        <v>250</v>
      </c>
      <c r="AC71" s="47" t="s">
        <v>250</v>
      </c>
      <c r="AD71" s="47" t="s">
        <v>250</v>
      </c>
      <c r="AE71" s="47" t="s">
        <v>250</v>
      </c>
      <c r="AF71" s="47" t="s">
        <v>250</v>
      </c>
      <c r="AG71" s="47">
        <v>-144031</v>
      </c>
      <c r="AH71" s="47" t="s">
        <v>250</v>
      </c>
      <c r="AI71" s="47" t="s">
        <v>250</v>
      </c>
      <c r="AJ71" s="47">
        <v>-144031</v>
      </c>
      <c r="AK71" s="40"/>
    </row>
    <row r="72" spans="1:37" ht="12">
      <c r="A72" s="46" t="s">
        <v>126</v>
      </c>
      <c r="B72" s="47" t="s">
        <v>250</v>
      </c>
      <c r="C72" s="47" t="s">
        <v>250</v>
      </c>
      <c r="D72" s="47" t="s">
        <v>250</v>
      </c>
      <c r="E72" s="47" t="s">
        <v>250</v>
      </c>
      <c r="F72" s="47" t="s">
        <v>250</v>
      </c>
      <c r="G72" s="47" t="s">
        <v>250</v>
      </c>
      <c r="H72" s="47" t="s">
        <v>250</v>
      </c>
      <c r="I72" s="47" t="s">
        <v>250</v>
      </c>
      <c r="J72" s="47" t="s">
        <v>250</v>
      </c>
      <c r="K72" s="47" t="s">
        <v>250</v>
      </c>
      <c r="L72" s="47" t="s">
        <v>250</v>
      </c>
      <c r="M72" s="47" t="s">
        <v>250</v>
      </c>
      <c r="N72" s="47" t="s">
        <v>250</v>
      </c>
      <c r="O72" s="47" t="s">
        <v>250</v>
      </c>
      <c r="P72" s="47" t="s">
        <v>250</v>
      </c>
      <c r="Q72" s="47" t="s">
        <v>250</v>
      </c>
      <c r="R72" s="47" t="s">
        <v>250</v>
      </c>
      <c r="S72" s="47" t="s">
        <v>250</v>
      </c>
      <c r="T72" s="47" t="s">
        <v>250</v>
      </c>
      <c r="U72" s="47" t="s">
        <v>250</v>
      </c>
      <c r="V72" s="47" t="s">
        <v>250</v>
      </c>
      <c r="W72" s="47" t="s">
        <v>250</v>
      </c>
      <c r="X72" s="47" t="s">
        <v>250</v>
      </c>
      <c r="Y72" s="47" t="s">
        <v>250</v>
      </c>
      <c r="Z72" s="47" t="s">
        <v>250</v>
      </c>
      <c r="AA72" s="47" t="s">
        <v>250</v>
      </c>
      <c r="AB72" s="47" t="s">
        <v>250</v>
      </c>
      <c r="AC72" s="47" t="s">
        <v>250</v>
      </c>
      <c r="AD72" s="47" t="s">
        <v>250</v>
      </c>
      <c r="AE72" s="47" t="s">
        <v>250</v>
      </c>
      <c r="AF72" s="47" t="s">
        <v>250</v>
      </c>
      <c r="AG72" s="47" t="s">
        <v>250</v>
      </c>
      <c r="AH72" s="47" t="s">
        <v>250</v>
      </c>
      <c r="AI72" s="47" t="s">
        <v>250</v>
      </c>
      <c r="AJ72" s="47" t="s">
        <v>250</v>
      </c>
      <c r="AK72" s="40"/>
    </row>
    <row r="73" spans="1:37" ht="12">
      <c r="A73" s="46" t="s">
        <v>127</v>
      </c>
      <c r="B73" s="47">
        <v>572082713</v>
      </c>
      <c r="C73" s="47">
        <v>661102</v>
      </c>
      <c r="D73" s="47">
        <v>179275</v>
      </c>
      <c r="E73" s="47">
        <v>84042</v>
      </c>
      <c r="F73" s="47" t="s">
        <v>250</v>
      </c>
      <c r="G73" s="47">
        <v>19893381</v>
      </c>
      <c r="H73" s="47">
        <v>592900513</v>
      </c>
      <c r="I73" s="47" t="s">
        <v>250</v>
      </c>
      <c r="J73" s="47">
        <v>592900513</v>
      </c>
      <c r="K73" s="47">
        <v>2753688</v>
      </c>
      <c r="L73" s="47">
        <v>2923958</v>
      </c>
      <c r="M73" s="47">
        <v>197354</v>
      </c>
      <c r="N73" s="47">
        <v>41396182</v>
      </c>
      <c r="O73" s="47">
        <v>101393036</v>
      </c>
      <c r="P73" s="47">
        <v>-47316</v>
      </c>
      <c r="Q73" s="47">
        <v>-2924114</v>
      </c>
      <c r="R73" s="47">
        <v>738593302</v>
      </c>
      <c r="S73" s="47">
        <v>2734</v>
      </c>
      <c r="T73" s="47">
        <v>1909327</v>
      </c>
      <c r="U73" s="47">
        <v>19749372</v>
      </c>
      <c r="V73" s="47">
        <v>3948359</v>
      </c>
      <c r="W73" s="47">
        <v>1058839</v>
      </c>
      <c r="X73" s="47">
        <v>26668632</v>
      </c>
      <c r="Y73" s="47">
        <v>26431962</v>
      </c>
      <c r="Z73" s="47">
        <v>283288</v>
      </c>
      <c r="AA73" s="47">
        <v>246190</v>
      </c>
      <c r="AB73" s="47">
        <v>344258</v>
      </c>
      <c r="AC73" s="47">
        <v>245578</v>
      </c>
      <c r="AD73" s="47">
        <v>1302399</v>
      </c>
      <c r="AE73" s="47">
        <v>8103482</v>
      </c>
      <c r="AF73" s="47">
        <v>10525195</v>
      </c>
      <c r="AG73" s="47">
        <v>802219090</v>
      </c>
      <c r="AH73" s="47">
        <v>-40915</v>
      </c>
      <c r="AI73" s="47">
        <v>-24642818</v>
      </c>
      <c r="AJ73" s="47">
        <v>777535358</v>
      </c>
      <c r="AK73" s="40"/>
    </row>
    <row r="74" spans="1:37" ht="12">
      <c r="A74" s="46" t="s">
        <v>128</v>
      </c>
      <c r="B74" s="47">
        <v>74981379</v>
      </c>
      <c r="C74" s="47" t="s">
        <v>250</v>
      </c>
      <c r="D74" s="47">
        <v>12235</v>
      </c>
      <c r="E74" s="47">
        <v>6504</v>
      </c>
      <c r="F74" s="47" t="s">
        <v>250</v>
      </c>
      <c r="G74" s="47">
        <v>19893381</v>
      </c>
      <c r="H74" s="47">
        <v>94893500</v>
      </c>
      <c r="I74" s="47" t="s">
        <v>250</v>
      </c>
      <c r="J74" s="47">
        <v>94893500</v>
      </c>
      <c r="K74" s="47">
        <v>803195</v>
      </c>
      <c r="L74" s="47">
        <v>357339</v>
      </c>
      <c r="M74" s="47">
        <v>97338</v>
      </c>
      <c r="N74" s="47">
        <v>23171782</v>
      </c>
      <c r="O74" s="47">
        <v>75191187</v>
      </c>
      <c r="P74" s="47">
        <v>-47316</v>
      </c>
      <c r="Q74" s="47">
        <v>-2759124</v>
      </c>
      <c r="R74" s="47">
        <v>191707901</v>
      </c>
      <c r="S74" s="47">
        <v>168</v>
      </c>
      <c r="T74" s="47">
        <v>43</v>
      </c>
      <c r="U74" s="47">
        <v>10392348</v>
      </c>
      <c r="V74" s="47">
        <v>1551433</v>
      </c>
      <c r="W74" s="47">
        <v>250516</v>
      </c>
      <c r="X74" s="47">
        <v>12194509</v>
      </c>
      <c r="Y74" s="47">
        <v>26456432</v>
      </c>
      <c r="Z74" s="47">
        <v>168672</v>
      </c>
      <c r="AA74" s="47">
        <v>16156</v>
      </c>
      <c r="AB74" s="47">
        <v>199196</v>
      </c>
      <c r="AC74" s="47">
        <v>3601</v>
      </c>
      <c r="AD74" s="47">
        <v>8078</v>
      </c>
      <c r="AE74" s="47">
        <v>3667429</v>
      </c>
      <c r="AF74" s="47">
        <v>4063132</v>
      </c>
      <c r="AG74" s="47">
        <v>234421974</v>
      </c>
      <c r="AH74" s="47">
        <v>-40915</v>
      </c>
      <c r="AI74" s="47">
        <v>-21833738</v>
      </c>
      <c r="AJ74" s="47">
        <v>212547321</v>
      </c>
      <c r="AK74" s="40"/>
    </row>
    <row r="75" spans="1:37" ht="12">
      <c r="A75" s="46" t="s">
        <v>129</v>
      </c>
      <c r="B75" s="47">
        <v>65585550</v>
      </c>
      <c r="C75" s="47" t="s">
        <v>250</v>
      </c>
      <c r="D75" s="47">
        <v>11191</v>
      </c>
      <c r="E75" s="47">
        <v>6013</v>
      </c>
      <c r="F75" s="47" t="s">
        <v>250</v>
      </c>
      <c r="G75" s="47">
        <v>19717829</v>
      </c>
      <c r="H75" s="47">
        <v>85320583</v>
      </c>
      <c r="I75" s="47" t="s">
        <v>250</v>
      </c>
      <c r="J75" s="47">
        <v>85320583</v>
      </c>
      <c r="K75" s="47">
        <v>184000</v>
      </c>
      <c r="L75" s="47">
        <v>330120</v>
      </c>
      <c r="M75" s="47">
        <v>89512</v>
      </c>
      <c r="N75" s="47">
        <v>19740636</v>
      </c>
      <c r="O75" s="47">
        <v>70072272</v>
      </c>
      <c r="P75" s="47" t="s">
        <v>250</v>
      </c>
      <c r="Q75" s="47">
        <v>-2572340</v>
      </c>
      <c r="R75" s="47">
        <v>173164784</v>
      </c>
      <c r="S75" s="47">
        <v>153</v>
      </c>
      <c r="T75" s="47" t="s">
        <v>250</v>
      </c>
      <c r="U75" s="47">
        <v>8971965</v>
      </c>
      <c r="V75" s="47">
        <v>1331977</v>
      </c>
      <c r="W75" s="47">
        <v>7483</v>
      </c>
      <c r="X75" s="47">
        <v>10311578</v>
      </c>
      <c r="Y75" s="47">
        <v>24214466</v>
      </c>
      <c r="Z75" s="47">
        <v>112155</v>
      </c>
      <c r="AA75" s="47" t="s">
        <v>250</v>
      </c>
      <c r="AB75" s="47">
        <v>150477</v>
      </c>
      <c r="AC75" s="47" t="s">
        <v>250</v>
      </c>
      <c r="AD75" s="47" t="s">
        <v>250</v>
      </c>
      <c r="AE75" s="47">
        <v>1629359</v>
      </c>
      <c r="AF75" s="47">
        <v>1891991</v>
      </c>
      <c r="AG75" s="47">
        <v>209582818</v>
      </c>
      <c r="AH75" s="47" t="s">
        <v>250</v>
      </c>
      <c r="AI75" s="47">
        <v>-21467328</v>
      </c>
      <c r="AJ75" s="47">
        <v>188115490</v>
      </c>
      <c r="AK75" s="40"/>
    </row>
    <row r="76" spans="1:37" ht="12">
      <c r="A76" s="46" t="s">
        <v>130</v>
      </c>
      <c r="B76" s="47">
        <v>43636399</v>
      </c>
      <c r="C76" s="47" t="s">
        <v>250</v>
      </c>
      <c r="D76" s="47" t="s">
        <v>250</v>
      </c>
      <c r="E76" s="47" t="s">
        <v>250</v>
      </c>
      <c r="F76" s="47" t="s">
        <v>250</v>
      </c>
      <c r="G76" s="47">
        <v>19717829</v>
      </c>
      <c r="H76" s="47">
        <v>63354228</v>
      </c>
      <c r="I76" s="47" t="s">
        <v>250</v>
      </c>
      <c r="J76" s="47">
        <v>63354228</v>
      </c>
      <c r="K76" s="47" t="s">
        <v>250</v>
      </c>
      <c r="L76" s="47" t="s">
        <v>250</v>
      </c>
      <c r="M76" s="47" t="s">
        <v>250</v>
      </c>
      <c r="N76" s="47">
        <v>10712248</v>
      </c>
      <c r="O76" s="47">
        <v>33793269</v>
      </c>
      <c r="P76" s="47" t="s">
        <v>250</v>
      </c>
      <c r="Q76" s="47" t="s">
        <v>250</v>
      </c>
      <c r="R76" s="47">
        <v>107859745</v>
      </c>
      <c r="S76" s="47" t="s">
        <v>250</v>
      </c>
      <c r="T76" s="47" t="s">
        <v>250</v>
      </c>
      <c r="U76" s="47">
        <v>5952361</v>
      </c>
      <c r="V76" s="47">
        <v>724165</v>
      </c>
      <c r="W76" s="47" t="s">
        <v>250</v>
      </c>
      <c r="X76" s="47">
        <v>6676526</v>
      </c>
      <c r="Y76" s="47">
        <v>19715929</v>
      </c>
      <c r="Z76" s="47" t="s">
        <v>250</v>
      </c>
      <c r="AA76" s="47" t="s">
        <v>250</v>
      </c>
      <c r="AB76" s="47" t="s">
        <v>250</v>
      </c>
      <c r="AC76" s="47" t="s">
        <v>250</v>
      </c>
      <c r="AD76" s="47" t="s">
        <v>250</v>
      </c>
      <c r="AE76" s="47" t="s">
        <v>250</v>
      </c>
      <c r="AF76" s="47" t="s">
        <v>250</v>
      </c>
      <c r="AG76" s="47">
        <v>134252199</v>
      </c>
      <c r="AH76" s="47" t="s">
        <v>250</v>
      </c>
      <c r="AI76" s="47">
        <v>-19715929</v>
      </c>
      <c r="AJ76" s="47">
        <v>114536270</v>
      </c>
      <c r="AK76" s="40"/>
    </row>
    <row r="77" spans="1:37" ht="12">
      <c r="A77" s="46" t="s">
        <v>131</v>
      </c>
      <c r="B77" s="47">
        <v>2760242</v>
      </c>
      <c r="C77" s="47" t="s">
        <v>250</v>
      </c>
      <c r="D77" s="47" t="s">
        <v>250</v>
      </c>
      <c r="E77" s="47" t="s">
        <v>250</v>
      </c>
      <c r="F77" s="47" t="s">
        <v>250</v>
      </c>
      <c r="G77" s="47" t="s">
        <v>250</v>
      </c>
      <c r="H77" s="47">
        <v>2760242</v>
      </c>
      <c r="I77" s="47" t="s">
        <v>250</v>
      </c>
      <c r="J77" s="47">
        <v>2760242</v>
      </c>
      <c r="K77" s="47" t="s">
        <v>250</v>
      </c>
      <c r="L77" s="47" t="s">
        <v>250</v>
      </c>
      <c r="M77" s="47" t="s">
        <v>250</v>
      </c>
      <c r="N77" s="47" t="s">
        <v>250</v>
      </c>
      <c r="O77" s="47" t="s">
        <v>250</v>
      </c>
      <c r="P77" s="47" t="s">
        <v>250</v>
      </c>
      <c r="Q77" s="47" t="s">
        <v>250</v>
      </c>
      <c r="R77" s="47">
        <v>2760242</v>
      </c>
      <c r="S77" s="47" t="s">
        <v>250</v>
      </c>
      <c r="T77" s="47" t="s">
        <v>250</v>
      </c>
      <c r="U77" s="47" t="s">
        <v>250</v>
      </c>
      <c r="V77" s="47" t="s">
        <v>250</v>
      </c>
      <c r="W77" s="47" t="s">
        <v>250</v>
      </c>
      <c r="X77" s="47" t="s">
        <v>250</v>
      </c>
      <c r="Y77" s="47" t="s">
        <v>250</v>
      </c>
      <c r="Z77" s="47" t="s">
        <v>250</v>
      </c>
      <c r="AA77" s="47" t="s">
        <v>250</v>
      </c>
      <c r="AB77" s="47" t="s">
        <v>250</v>
      </c>
      <c r="AC77" s="47" t="s">
        <v>250</v>
      </c>
      <c r="AD77" s="47" t="s">
        <v>250</v>
      </c>
      <c r="AE77" s="47" t="s">
        <v>250</v>
      </c>
      <c r="AF77" s="47" t="s">
        <v>250</v>
      </c>
      <c r="AG77" s="47">
        <v>2760242</v>
      </c>
      <c r="AH77" s="47" t="s">
        <v>250</v>
      </c>
      <c r="AI77" s="47" t="s">
        <v>250</v>
      </c>
      <c r="AJ77" s="47">
        <v>2760242</v>
      </c>
      <c r="AK77" s="40"/>
    </row>
    <row r="78" spans="1:37" ht="12">
      <c r="A78" s="46" t="s">
        <v>132</v>
      </c>
      <c r="B78" s="47">
        <v>16136026</v>
      </c>
      <c r="C78" s="47" t="s">
        <v>250</v>
      </c>
      <c r="D78" s="47">
        <v>11191</v>
      </c>
      <c r="E78" s="47">
        <v>6013</v>
      </c>
      <c r="F78" s="47" t="s">
        <v>250</v>
      </c>
      <c r="G78" s="47" t="s">
        <v>250</v>
      </c>
      <c r="H78" s="47">
        <v>16153231</v>
      </c>
      <c r="I78" s="47" t="s">
        <v>250</v>
      </c>
      <c r="J78" s="47">
        <v>16153231</v>
      </c>
      <c r="K78" s="47">
        <v>184000</v>
      </c>
      <c r="L78" s="47">
        <v>330120</v>
      </c>
      <c r="M78" s="47">
        <v>89512</v>
      </c>
      <c r="N78" s="47">
        <v>907228</v>
      </c>
      <c r="O78" s="47">
        <v>2650</v>
      </c>
      <c r="P78" s="47" t="s">
        <v>250</v>
      </c>
      <c r="Q78" s="47" t="s">
        <v>250</v>
      </c>
      <c r="R78" s="47">
        <v>17666742</v>
      </c>
      <c r="S78" s="47">
        <v>153</v>
      </c>
      <c r="T78" s="47" t="s">
        <v>250</v>
      </c>
      <c r="U78" s="47">
        <v>133411</v>
      </c>
      <c r="V78" s="47">
        <v>39060</v>
      </c>
      <c r="W78" s="47">
        <v>7483</v>
      </c>
      <c r="X78" s="47">
        <v>180107</v>
      </c>
      <c r="Y78" s="47">
        <v>2719912</v>
      </c>
      <c r="Z78" s="47">
        <v>112155</v>
      </c>
      <c r="AA78" s="47" t="s">
        <v>250</v>
      </c>
      <c r="AB78" s="47">
        <v>150477</v>
      </c>
      <c r="AC78" s="47" t="s">
        <v>250</v>
      </c>
      <c r="AD78" s="47" t="s">
        <v>250</v>
      </c>
      <c r="AE78" s="47">
        <v>58624</v>
      </c>
      <c r="AF78" s="47">
        <v>321256</v>
      </c>
      <c r="AG78" s="47">
        <v>20888018</v>
      </c>
      <c r="AH78" s="47" t="s">
        <v>250</v>
      </c>
      <c r="AI78" s="47" t="s">
        <v>250</v>
      </c>
      <c r="AJ78" s="47">
        <v>20888018</v>
      </c>
      <c r="AK78" s="40"/>
    </row>
    <row r="79" spans="1:37" ht="12">
      <c r="A79" s="46" t="s">
        <v>133</v>
      </c>
      <c r="B79" s="47" t="s">
        <v>250</v>
      </c>
      <c r="C79" s="47" t="s">
        <v>250</v>
      </c>
      <c r="D79" s="47" t="s">
        <v>250</v>
      </c>
      <c r="E79" s="47" t="s">
        <v>250</v>
      </c>
      <c r="F79" s="47" t="s">
        <v>250</v>
      </c>
      <c r="G79" s="47" t="s">
        <v>250</v>
      </c>
      <c r="H79" s="47" t="s">
        <v>250</v>
      </c>
      <c r="I79" s="47" t="s">
        <v>250</v>
      </c>
      <c r="J79" s="47" t="s">
        <v>250</v>
      </c>
      <c r="K79" s="47" t="s">
        <v>250</v>
      </c>
      <c r="L79" s="47" t="s">
        <v>250</v>
      </c>
      <c r="M79" s="47" t="s">
        <v>250</v>
      </c>
      <c r="N79" s="47" t="s">
        <v>250</v>
      </c>
      <c r="O79" s="47" t="s">
        <v>250</v>
      </c>
      <c r="P79" s="47" t="s">
        <v>250</v>
      </c>
      <c r="Q79" s="47" t="s">
        <v>250</v>
      </c>
      <c r="R79" s="47" t="s">
        <v>250</v>
      </c>
      <c r="S79" s="47" t="s">
        <v>250</v>
      </c>
      <c r="T79" s="47" t="s">
        <v>250</v>
      </c>
      <c r="U79" s="47" t="s">
        <v>250</v>
      </c>
      <c r="V79" s="47" t="s">
        <v>250</v>
      </c>
      <c r="W79" s="47" t="s">
        <v>250</v>
      </c>
      <c r="X79" s="47" t="s">
        <v>250</v>
      </c>
      <c r="Y79" s="47" t="s">
        <v>250</v>
      </c>
      <c r="Z79" s="47" t="s">
        <v>250</v>
      </c>
      <c r="AA79" s="47" t="s">
        <v>250</v>
      </c>
      <c r="AB79" s="47" t="s">
        <v>250</v>
      </c>
      <c r="AC79" s="47" t="s">
        <v>250</v>
      </c>
      <c r="AD79" s="47" t="s">
        <v>250</v>
      </c>
      <c r="AE79" s="47" t="s">
        <v>250</v>
      </c>
      <c r="AF79" s="47" t="s">
        <v>250</v>
      </c>
      <c r="AG79" s="47" t="s">
        <v>250</v>
      </c>
      <c r="AH79" s="47" t="s">
        <v>250</v>
      </c>
      <c r="AI79" s="47" t="s">
        <v>250</v>
      </c>
      <c r="AJ79" s="47" t="s">
        <v>250</v>
      </c>
      <c r="AK79" s="40"/>
    </row>
    <row r="80" spans="1:37" ht="12">
      <c r="A80" s="46" t="s">
        <v>106</v>
      </c>
      <c r="B80" s="47">
        <v>3052882</v>
      </c>
      <c r="C80" s="47" t="s">
        <v>250</v>
      </c>
      <c r="D80" s="47" t="s">
        <v>250</v>
      </c>
      <c r="E80" s="47" t="s">
        <v>250</v>
      </c>
      <c r="F80" s="47" t="s">
        <v>250</v>
      </c>
      <c r="G80" s="47" t="s">
        <v>250</v>
      </c>
      <c r="H80" s="47">
        <v>3052882</v>
      </c>
      <c r="I80" s="47" t="s">
        <v>250</v>
      </c>
      <c r="J80" s="47">
        <v>3052882</v>
      </c>
      <c r="K80" s="47" t="s">
        <v>250</v>
      </c>
      <c r="L80" s="47" t="s">
        <v>250</v>
      </c>
      <c r="M80" s="47" t="s">
        <v>250</v>
      </c>
      <c r="N80" s="47">
        <v>8121160</v>
      </c>
      <c r="O80" s="47">
        <v>36276353</v>
      </c>
      <c r="P80" s="47" t="s">
        <v>250</v>
      </c>
      <c r="Q80" s="47">
        <v>-2572340</v>
      </c>
      <c r="R80" s="47">
        <v>44878055</v>
      </c>
      <c r="S80" s="47" t="s">
        <v>250</v>
      </c>
      <c r="T80" s="47" t="s">
        <v>250</v>
      </c>
      <c r="U80" s="47">
        <v>2886193</v>
      </c>
      <c r="V80" s="47">
        <v>568752</v>
      </c>
      <c r="W80" s="47" t="s">
        <v>250</v>
      </c>
      <c r="X80" s="47">
        <v>3454945</v>
      </c>
      <c r="Y80" s="47">
        <v>1778625</v>
      </c>
      <c r="Z80" s="47" t="s">
        <v>250</v>
      </c>
      <c r="AA80" s="47" t="s">
        <v>250</v>
      </c>
      <c r="AB80" s="47" t="s">
        <v>250</v>
      </c>
      <c r="AC80" s="47" t="s">
        <v>250</v>
      </c>
      <c r="AD80" s="47" t="s">
        <v>250</v>
      </c>
      <c r="AE80" s="47">
        <v>1570735</v>
      </c>
      <c r="AF80" s="47">
        <v>1570735</v>
      </c>
      <c r="AG80" s="47">
        <v>51682360</v>
      </c>
      <c r="AH80" s="47" t="s">
        <v>250</v>
      </c>
      <c r="AI80" s="47">
        <v>-1751400</v>
      </c>
      <c r="AJ80" s="47">
        <v>49930960</v>
      </c>
      <c r="AK80" s="40"/>
    </row>
    <row r="81" spans="1:37" ht="12">
      <c r="A81" s="46" t="s">
        <v>134</v>
      </c>
      <c r="B81" s="47">
        <v>9395829</v>
      </c>
      <c r="C81" s="47" t="s">
        <v>250</v>
      </c>
      <c r="D81" s="47">
        <v>1043</v>
      </c>
      <c r="E81" s="47">
        <v>491</v>
      </c>
      <c r="F81" s="47" t="s">
        <v>250</v>
      </c>
      <c r="G81" s="47">
        <v>175553</v>
      </c>
      <c r="H81" s="47">
        <v>9572916</v>
      </c>
      <c r="I81" s="47" t="s">
        <v>250</v>
      </c>
      <c r="J81" s="47">
        <v>9572916</v>
      </c>
      <c r="K81" s="47">
        <v>619195</v>
      </c>
      <c r="L81" s="47">
        <v>27219</v>
      </c>
      <c r="M81" s="47">
        <v>7826</v>
      </c>
      <c r="N81" s="47">
        <v>3431147</v>
      </c>
      <c r="O81" s="47">
        <v>5118914</v>
      </c>
      <c r="P81" s="47">
        <v>-47316</v>
      </c>
      <c r="Q81" s="47">
        <v>-186783</v>
      </c>
      <c r="R81" s="47">
        <v>18543117</v>
      </c>
      <c r="S81" s="47">
        <v>15</v>
      </c>
      <c r="T81" s="47">
        <v>43</v>
      </c>
      <c r="U81" s="47">
        <v>1420383</v>
      </c>
      <c r="V81" s="47">
        <v>219456</v>
      </c>
      <c r="W81" s="47">
        <v>243033</v>
      </c>
      <c r="X81" s="47">
        <v>1882931</v>
      </c>
      <c r="Y81" s="47">
        <v>2241966</v>
      </c>
      <c r="Z81" s="47">
        <v>56517</v>
      </c>
      <c r="AA81" s="47">
        <v>16156</v>
      </c>
      <c r="AB81" s="47">
        <v>48719</v>
      </c>
      <c r="AC81" s="47">
        <v>3601</v>
      </c>
      <c r="AD81" s="47">
        <v>8078</v>
      </c>
      <c r="AE81" s="47">
        <v>2038070</v>
      </c>
      <c r="AF81" s="47">
        <v>2171141</v>
      </c>
      <c r="AG81" s="47">
        <v>24839155</v>
      </c>
      <c r="AH81" s="47">
        <v>-40915</v>
      </c>
      <c r="AI81" s="47">
        <v>-366409</v>
      </c>
      <c r="AJ81" s="47">
        <v>24431831</v>
      </c>
      <c r="AK81" s="40"/>
    </row>
    <row r="82" spans="1:37" ht="12">
      <c r="A82" s="46" t="s">
        <v>135</v>
      </c>
      <c r="B82" s="47">
        <v>5195595</v>
      </c>
      <c r="C82" s="47" t="s">
        <v>250</v>
      </c>
      <c r="D82" s="47" t="s">
        <v>250</v>
      </c>
      <c r="E82" s="47" t="s">
        <v>250</v>
      </c>
      <c r="F82" s="47" t="s">
        <v>250</v>
      </c>
      <c r="G82" s="47">
        <v>175553</v>
      </c>
      <c r="H82" s="47">
        <v>5371147</v>
      </c>
      <c r="I82" s="47" t="s">
        <v>250</v>
      </c>
      <c r="J82" s="47">
        <v>5371147</v>
      </c>
      <c r="K82" s="47" t="s">
        <v>250</v>
      </c>
      <c r="L82" s="47" t="s">
        <v>250</v>
      </c>
      <c r="M82" s="47" t="s">
        <v>250</v>
      </c>
      <c r="N82" s="47">
        <v>607860</v>
      </c>
      <c r="O82" s="47">
        <v>3787539</v>
      </c>
      <c r="P82" s="47">
        <v>-47316</v>
      </c>
      <c r="Q82" s="47" t="s">
        <v>250</v>
      </c>
      <c r="R82" s="47">
        <v>9719231</v>
      </c>
      <c r="S82" s="47" t="s">
        <v>250</v>
      </c>
      <c r="T82" s="47" t="s">
        <v>250</v>
      </c>
      <c r="U82" s="47">
        <v>503072</v>
      </c>
      <c r="V82" s="47">
        <v>55229</v>
      </c>
      <c r="W82" s="47" t="s">
        <v>250</v>
      </c>
      <c r="X82" s="47">
        <v>558301</v>
      </c>
      <c r="Y82" s="47">
        <v>99556</v>
      </c>
      <c r="Z82" s="47" t="s">
        <v>250</v>
      </c>
      <c r="AA82" s="47" t="s">
        <v>250</v>
      </c>
      <c r="AB82" s="47" t="s">
        <v>250</v>
      </c>
      <c r="AC82" s="47" t="s">
        <v>250</v>
      </c>
      <c r="AD82" s="47" t="s">
        <v>250</v>
      </c>
      <c r="AE82" s="47">
        <v>1878100</v>
      </c>
      <c r="AF82" s="47">
        <v>1878100</v>
      </c>
      <c r="AG82" s="47">
        <v>12255188</v>
      </c>
      <c r="AH82" s="47" t="s">
        <v>250</v>
      </c>
      <c r="AI82" s="47">
        <v>-177453</v>
      </c>
      <c r="AJ82" s="47">
        <v>12077735</v>
      </c>
      <c r="AK82" s="40"/>
    </row>
    <row r="83" spans="1:37" ht="12">
      <c r="A83" s="46" t="s">
        <v>136</v>
      </c>
      <c r="B83" s="47">
        <v>230020</v>
      </c>
      <c r="C83" s="47" t="s">
        <v>250</v>
      </c>
      <c r="D83" s="47" t="s">
        <v>250</v>
      </c>
      <c r="E83" s="47" t="s">
        <v>250</v>
      </c>
      <c r="F83" s="47" t="s">
        <v>250</v>
      </c>
      <c r="G83" s="47" t="s">
        <v>250</v>
      </c>
      <c r="H83" s="47">
        <v>230020</v>
      </c>
      <c r="I83" s="47" t="s">
        <v>250</v>
      </c>
      <c r="J83" s="47">
        <v>230020</v>
      </c>
      <c r="K83" s="47" t="s">
        <v>250</v>
      </c>
      <c r="L83" s="47" t="s">
        <v>250</v>
      </c>
      <c r="M83" s="47" t="s">
        <v>250</v>
      </c>
      <c r="N83" s="47">
        <v>2167811</v>
      </c>
      <c r="O83" s="47">
        <v>1278179</v>
      </c>
      <c r="P83" s="47" t="s">
        <v>250</v>
      </c>
      <c r="Q83" s="47" t="s">
        <v>250</v>
      </c>
      <c r="R83" s="47">
        <v>3676010</v>
      </c>
      <c r="S83" s="47" t="s">
        <v>250</v>
      </c>
      <c r="T83" s="47" t="s">
        <v>250</v>
      </c>
      <c r="U83" s="47">
        <v>807957</v>
      </c>
      <c r="V83" s="47">
        <v>126751</v>
      </c>
      <c r="W83" s="47">
        <v>212252</v>
      </c>
      <c r="X83" s="47">
        <v>1146960</v>
      </c>
      <c r="Y83" s="47">
        <v>1092341</v>
      </c>
      <c r="Z83" s="47">
        <v>34371</v>
      </c>
      <c r="AA83" s="47">
        <v>4704</v>
      </c>
      <c r="AB83" s="47">
        <v>26446</v>
      </c>
      <c r="AC83" s="47">
        <v>2374</v>
      </c>
      <c r="AD83" s="47">
        <v>4515</v>
      </c>
      <c r="AE83" s="47">
        <v>59767</v>
      </c>
      <c r="AF83" s="47">
        <v>132178</v>
      </c>
      <c r="AG83" s="47">
        <v>6047489</v>
      </c>
      <c r="AH83" s="47">
        <v>-40915</v>
      </c>
      <c r="AI83" s="47">
        <v>-188956</v>
      </c>
      <c r="AJ83" s="47">
        <v>5817617</v>
      </c>
      <c r="AK83" s="40"/>
    </row>
    <row r="84" spans="1:37" ht="12">
      <c r="A84" s="46" t="s">
        <v>137</v>
      </c>
      <c r="B84" s="47" t="s">
        <v>250</v>
      </c>
      <c r="C84" s="47" t="s">
        <v>250</v>
      </c>
      <c r="D84" s="47" t="s">
        <v>250</v>
      </c>
      <c r="E84" s="47" t="s">
        <v>250</v>
      </c>
      <c r="F84" s="47" t="s">
        <v>250</v>
      </c>
      <c r="G84" s="47" t="s">
        <v>250</v>
      </c>
      <c r="H84" s="47" t="s">
        <v>250</v>
      </c>
      <c r="I84" s="47" t="s">
        <v>250</v>
      </c>
      <c r="J84" s="47" t="s">
        <v>250</v>
      </c>
      <c r="K84" s="47" t="s">
        <v>250</v>
      </c>
      <c r="L84" s="47" t="s">
        <v>250</v>
      </c>
      <c r="M84" s="47" t="s">
        <v>250</v>
      </c>
      <c r="N84" s="47" t="s">
        <v>250</v>
      </c>
      <c r="O84" s="47" t="s">
        <v>250</v>
      </c>
      <c r="P84" s="47" t="s">
        <v>250</v>
      </c>
      <c r="Q84" s="47" t="s">
        <v>250</v>
      </c>
      <c r="R84" s="47" t="s">
        <v>250</v>
      </c>
      <c r="S84" s="47" t="s">
        <v>250</v>
      </c>
      <c r="T84" s="47" t="s">
        <v>250</v>
      </c>
      <c r="U84" s="47">
        <v>7714</v>
      </c>
      <c r="V84" s="47">
        <v>944</v>
      </c>
      <c r="W84" s="47" t="s">
        <v>250</v>
      </c>
      <c r="X84" s="47">
        <v>8658</v>
      </c>
      <c r="Y84" s="47" t="s">
        <v>250</v>
      </c>
      <c r="Z84" s="47" t="s">
        <v>250</v>
      </c>
      <c r="AA84" s="47" t="s">
        <v>250</v>
      </c>
      <c r="AB84" s="47" t="s">
        <v>250</v>
      </c>
      <c r="AC84" s="47" t="s">
        <v>250</v>
      </c>
      <c r="AD84" s="47" t="s">
        <v>250</v>
      </c>
      <c r="AE84" s="47">
        <v>1723</v>
      </c>
      <c r="AF84" s="47">
        <v>1723</v>
      </c>
      <c r="AG84" s="47">
        <v>10381</v>
      </c>
      <c r="AH84" s="47" t="s">
        <v>250</v>
      </c>
      <c r="AI84" s="47" t="s">
        <v>250</v>
      </c>
      <c r="AJ84" s="47">
        <v>10381</v>
      </c>
      <c r="AK84" s="40"/>
    </row>
    <row r="85" spans="1:37" ht="12">
      <c r="A85" s="46" t="s">
        <v>138</v>
      </c>
      <c r="B85" s="47" t="s">
        <v>250</v>
      </c>
      <c r="C85" s="47" t="s">
        <v>250</v>
      </c>
      <c r="D85" s="47" t="s">
        <v>250</v>
      </c>
      <c r="E85" s="47" t="s">
        <v>250</v>
      </c>
      <c r="F85" s="47" t="s">
        <v>250</v>
      </c>
      <c r="G85" s="47" t="s">
        <v>250</v>
      </c>
      <c r="H85" s="47" t="s">
        <v>250</v>
      </c>
      <c r="I85" s="47" t="s">
        <v>250</v>
      </c>
      <c r="J85" s="47" t="s">
        <v>250</v>
      </c>
      <c r="K85" s="47" t="s">
        <v>250</v>
      </c>
      <c r="L85" s="47" t="s">
        <v>250</v>
      </c>
      <c r="M85" s="47" t="s">
        <v>250</v>
      </c>
      <c r="N85" s="47" t="s">
        <v>250</v>
      </c>
      <c r="O85" s="47" t="s">
        <v>250</v>
      </c>
      <c r="P85" s="47" t="s">
        <v>250</v>
      </c>
      <c r="Q85" s="47" t="s">
        <v>250</v>
      </c>
      <c r="R85" s="47" t="s">
        <v>250</v>
      </c>
      <c r="S85" s="47" t="s">
        <v>250</v>
      </c>
      <c r="T85" s="47" t="s">
        <v>250</v>
      </c>
      <c r="U85" s="47">
        <v>9</v>
      </c>
      <c r="V85" s="47">
        <v>2</v>
      </c>
      <c r="W85" s="47" t="s">
        <v>250</v>
      </c>
      <c r="X85" s="47">
        <v>12</v>
      </c>
      <c r="Y85" s="47" t="s">
        <v>250</v>
      </c>
      <c r="Z85" s="47">
        <v>562</v>
      </c>
      <c r="AA85" s="47">
        <v>10185</v>
      </c>
      <c r="AB85" s="47" t="s">
        <v>250</v>
      </c>
      <c r="AC85" s="47">
        <v>777</v>
      </c>
      <c r="AD85" s="47">
        <v>55</v>
      </c>
      <c r="AE85" s="47" t="s">
        <v>250</v>
      </c>
      <c r="AF85" s="47">
        <v>11580</v>
      </c>
      <c r="AG85" s="47">
        <v>11592</v>
      </c>
      <c r="AH85" s="47" t="s">
        <v>250</v>
      </c>
      <c r="AI85" s="47" t="s">
        <v>250</v>
      </c>
      <c r="AJ85" s="47">
        <v>11592</v>
      </c>
      <c r="AK85" s="40"/>
    </row>
    <row r="86" spans="1:37" ht="12">
      <c r="A86" s="46" t="s">
        <v>139</v>
      </c>
      <c r="B86" s="47" t="s">
        <v>250</v>
      </c>
      <c r="C86" s="47" t="s">
        <v>250</v>
      </c>
      <c r="D86" s="47" t="s">
        <v>250</v>
      </c>
      <c r="E86" s="47" t="s">
        <v>250</v>
      </c>
      <c r="F86" s="47" t="s">
        <v>250</v>
      </c>
      <c r="G86" s="47" t="s">
        <v>250</v>
      </c>
      <c r="H86" s="47" t="s">
        <v>250</v>
      </c>
      <c r="I86" s="47" t="s">
        <v>250</v>
      </c>
      <c r="J86" s="47" t="s">
        <v>250</v>
      </c>
      <c r="K86" s="47" t="s">
        <v>250</v>
      </c>
      <c r="L86" s="47" t="s">
        <v>250</v>
      </c>
      <c r="M86" s="47" t="s">
        <v>250</v>
      </c>
      <c r="N86" s="47" t="s">
        <v>250</v>
      </c>
      <c r="O86" s="47" t="s">
        <v>250</v>
      </c>
      <c r="P86" s="47" t="s">
        <v>250</v>
      </c>
      <c r="Q86" s="47" t="s">
        <v>250</v>
      </c>
      <c r="R86" s="47" t="s">
        <v>250</v>
      </c>
      <c r="S86" s="47" t="s">
        <v>250</v>
      </c>
      <c r="T86" s="47" t="s">
        <v>250</v>
      </c>
      <c r="U86" s="47" t="s">
        <v>250</v>
      </c>
      <c r="V86" s="47" t="s">
        <v>250</v>
      </c>
      <c r="W86" s="47" t="s">
        <v>250</v>
      </c>
      <c r="X86" s="47" t="s">
        <v>250</v>
      </c>
      <c r="Y86" s="47" t="s">
        <v>250</v>
      </c>
      <c r="Z86" s="47" t="s">
        <v>250</v>
      </c>
      <c r="AA86" s="47" t="s">
        <v>250</v>
      </c>
      <c r="AB86" s="47" t="s">
        <v>250</v>
      </c>
      <c r="AC86" s="47" t="s">
        <v>250</v>
      </c>
      <c r="AD86" s="47" t="s">
        <v>250</v>
      </c>
      <c r="AE86" s="47">
        <v>57369</v>
      </c>
      <c r="AF86" s="47">
        <v>57369</v>
      </c>
      <c r="AG86" s="47">
        <v>57369</v>
      </c>
      <c r="AH86" s="47" t="s">
        <v>250</v>
      </c>
      <c r="AI86" s="47" t="s">
        <v>250</v>
      </c>
      <c r="AJ86" s="47">
        <v>57369</v>
      </c>
      <c r="AK86" s="40"/>
    </row>
    <row r="87" spans="1:37" ht="12">
      <c r="A87" s="46" t="s">
        <v>140</v>
      </c>
      <c r="B87" s="47">
        <v>1577143</v>
      </c>
      <c r="C87" s="47" t="s">
        <v>250</v>
      </c>
      <c r="D87" s="47">
        <v>1043</v>
      </c>
      <c r="E87" s="47">
        <v>491</v>
      </c>
      <c r="F87" s="47" t="s">
        <v>250</v>
      </c>
      <c r="G87" s="47" t="s">
        <v>250</v>
      </c>
      <c r="H87" s="47">
        <v>1578677</v>
      </c>
      <c r="I87" s="47" t="s">
        <v>250</v>
      </c>
      <c r="J87" s="47">
        <v>1578677</v>
      </c>
      <c r="K87" s="47">
        <v>16713</v>
      </c>
      <c r="L87" s="47">
        <v>27219</v>
      </c>
      <c r="M87" s="47">
        <v>7826</v>
      </c>
      <c r="N87" s="47">
        <v>88671</v>
      </c>
      <c r="O87" s="47">
        <v>33412</v>
      </c>
      <c r="P87" s="47" t="s">
        <v>250</v>
      </c>
      <c r="Q87" s="47" t="s">
        <v>250</v>
      </c>
      <c r="R87" s="47">
        <v>1752517</v>
      </c>
      <c r="S87" s="47">
        <v>15</v>
      </c>
      <c r="T87" s="47" t="s">
        <v>250</v>
      </c>
      <c r="U87" s="47">
        <v>12924</v>
      </c>
      <c r="V87" s="47">
        <v>2766</v>
      </c>
      <c r="W87" s="47">
        <v>1450</v>
      </c>
      <c r="X87" s="47">
        <v>17155</v>
      </c>
      <c r="Y87" s="47">
        <v>356075</v>
      </c>
      <c r="Z87" s="47">
        <v>8660</v>
      </c>
      <c r="AA87" s="47">
        <v>793</v>
      </c>
      <c r="AB87" s="47">
        <v>14638</v>
      </c>
      <c r="AC87" s="47" t="s">
        <v>250</v>
      </c>
      <c r="AD87" s="47">
        <v>1515</v>
      </c>
      <c r="AE87" s="47">
        <v>4548</v>
      </c>
      <c r="AF87" s="47">
        <v>30154</v>
      </c>
      <c r="AG87" s="47">
        <v>2155901</v>
      </c>
      <c r="AH87" s="47" t="s">
        <v>250</v>
      </c>
      <c r="AI87" s="47" t="s">
        <v>250</v>
      </c>
      <c r="AJ87" s="47">
        <v>2155901</v>
      </c>
      <c r="AK87" s="40"/>
    </row>
    <row r="88" spans="1:37" ht="12">
      <c r="A88" s="46" t="s">
        <v>141</v>
      </c>
      <c r="B88" s="47">
        <v>1488884</v>
      </c>
      <c r="C88" s="47" t="s">
        <v>250</v>
      </c>
      <c r="D88" s="47" t="s">
        <v>250</v>
      </c>
      <c r="E88" s="47" t="s">
        <v>250</v>
      </c>
      <c r="F88" s="47" t="s">
        <v>250</v>
      </c>
      <c r="G88" s="47" t="s">
        <v>250</v>
      </c>
      <c r="H88" s="47">
        <v>1488884</v>
      </c>
      <c r="I88" s="47" t="s">
        <v>250</v>
      </c>
      <c r="J88" s="47">
        <v>1488884</v>
      </c>
      <c r="K88" s="47" t="s">
        <v>250</v>
      </c>
      <c r="L88" s="47" t="s">
        <v>250</v>
      </c>
      <c r="M88" s="47" t="s">
        <v>250</v>
      </c>
      <c r="N88" s="47">
        <v>566804</v>
      </c>
      <c r="O88" s="47">
        <v>19784</v>
      </c>
      <c r="P88" s="47" t="s">
        <v>250</v>
      </c>
      <c r="Q88" s="47" t="s">
        <v>250</v>
      </c>
      <c r="R88" s="47">
        <v>2075473</v>
      </c>
      <c r="S88" s="47" t="s">
        <v>250</v>
      </c>
      <c r="T88" s="47">
        <v>43</v>
      </c>
      <c r="U88" s="47" t="s">
        <v>250</v>
      </c>
      <c r="V88" s="47" t="s">
        <v>250</v>
      </c>
      <c r="W88" s="47">
        <v>29331</v>
      </c>
      <c r="X88" s="47">
        <v>29374</v>
      </c>
      <c r="Y88" s="47">
        <v>23272</v>
      </c>
      <c r="Z88" s="47">
        <v>10011</v>
      </c>
      <c r="AA88" s="47">
        <v>473</v>
      </c>
      <c r="AB88" s="47">
        <v>7565</v>
      </c>
      <c r="AC88" s="47">
        <v>451</v>
      </c>
      <c r="AD88" s="47">
        <v>1993</v>
      </c>
      <c r="AE88" s="47">
        <v>1552</v>
      </c>
      <c r="AF88" s="47">
        <v>22044</v>
      </c>
      <c r="AG88" s="47">
        <v>2150163</v>
      </c>
      <c r="AH88" s="47" t="s">
        <v>250</v>
      </c>
      <c r="AI88" s="47" t="s">
        <v>250</v>
      </c>
      <c r="AJ88" s="47">
        <v>2150163</v>
      </c>
      <c r="AK88" s="40"/>
    </row>
    <row r="89" spans="1:37" ht="12">
      <c r="A89" s="46" t="s">
        <v>106</v>
      </c>
      <c r="B89" s="47">
        <v>904187</v>
      </c>
      <c r="C89" s="47" t="s">
        <v>250</v>
      </c>
      <c r="D89" s="47" t="s">
        <v>250</v>
      </c>
      <c r="E89" s="47" t="s">
        <v>250</v>
      </c>
      <c r="F89" s="47" t="s">
        <v>250</v>
      </c>
      <c r="G89" s="47" t="s">
        <v>250</v>
      </c>
      <c r="H89" s="47">
        <v>904187</v>
      </c>
      <c r="I89" s="47" t="s">
        <v>250</v>
      </c>
      <c r="J89" s="47">
        <v>904187</v>
      </c>
      <c r="K89" s="47">
        <v>602482</v>
      </c>
      <c r="L89" s="47" t="s">
        <v>250</v>
      </c>
      <c r="M89" s="47" t="s">
        <v>250</v>
      </c>
      <c r="N89" s="47" t="s">
        <v>250</v>
      </c>
      <c r="O89" s="47" t="s">
        <v>250</v>
      </c>
      <c r="P89" s="47" t="s">
        <v>250</v>
      </c>
      <c r="Q89" s="47">
        <v>-186783</v>
      </c>
      <c r="R89" s="47">
        <v>1319886</v>
      </c>
      <c r="S89" s="47" t="s">
        <v>250</v>
      </c>
      <c r="T89" s="47" t="s">
        <v>250</v>
      </c>
      <c r="U89" s="47">
        <v>88707</v>
      </c>
      <c r="V89" s="47">
        <v>33764</v>
      </c>
      <c r="W89" s="47" t="s">
        <v>250</v>
      </c>
      <c r="X89" s="47">
        <v>122471</v>
      </c>
      <c r="Y89" s="47">
        <v>670723</v>
      </c>
      <c r="Z89" s="47">
        <v>2912</v>
      </c>
      <c r="AA89" s="47" t="s">
        <v>250</v>
      </c>
      <c r="AB89" s="47">
        <v>70</v>
      </c>
      <c r="AC89" s="47" t="s">
        <v>250</v>
      </c>
      <c r="AD89" s="47" t="s">
        <v>250</v>
      </c>
      <c r="AE89" s="47">
        <v>35011</v>
      </c>
      <c r="AF89" s="47">
        <v>37993</v>
      </c>
      <c r="AG89" s="47">
        <v>2151073</v>
      </c>
      <c r="AH89" s="47" t="s">
        <v>250</v>
      </c>
      <c r="AI89" s="47" t="s">
        <v>250</v>
      </c>
      <c r="AJ89" s="47">
        <v>2151073</v>
      </c>
      <c r="AK89" s="40"/>
    </row>
    <row r="90" spans="1:37" ht="12">
      <c r="A90" s="46" t="s">
        <v>142</v>
      </c>
      <c r="B90" s="47">
        <v>497101334</v>
      </c>
      <c r="C90" s="47">
        <v>661102</v>
      </c>
      <c r="D90" s="47">
        <v>167040</v>
      </c>
      <c r="E90" s="47">
        <v>77538</v>
      </c>
      <c r="F90" s="47" t="s">
        <v>250</v>
      </c>
      <c r="G90" s="47" t="s">
        <v>250</v>
      </c>
      <c r="H90" s="47">
        <v>498007014</v>
      </c>
      <c r="I90" s="47" t="s">
        <v>250</v>
      </c>
      <c r="J90" s="47">
        <v>498007014</v>
      </c>
      <c r="K90" s="47">
        <v>1950493</v>
      </c>
      <c r="L90" s="47">
        <v>2566619</v>
      </c>
      <c r="M90" s="47">
        <v>100016</v>
      </c>
      <c r="N90" s="47">
        <v>18224400</v>
      </c>
      <c r="O90" s="47">
        <v>26201850</v>
      </c>
      <c r="P90" s="47" t="s">
        <v>250</v>
      </c>
      <c r="Q90" s="47">
        <v>-164990</v>
      </c>
      <c r="R90" s="47">
        <v>546885401</v>
      </c>
      <c r="S90" s="47">
        <v>2566</v>
      </c>
      <c r="T90" s="47">
        <v>1909284</v>
      </c>
      <c r="U90" s="47">
        <v>9357024</v>
      </c>
      <c r="V90" s="47">
        <v>2396926</v>
      </c>
      <c r="W90" s="47">
        <v>808323</v>
      </c>
      <c r="X90" s="47">
        <v>14474123</v>
      </c>
      <c r="Y90" s="47">
        <v>-24471</v>
      </c>
      <c r="Z90" s="47">
        <v>114616</v>
      </c>
      <c r="AA90" s="47">
        <v>230034</v>
      </c>
      <c r="AB90" s="47">
        <v>145063</v>
      </c>
      <c r="AC90" s="47">
        <v>241977</v>
      </c>
      <c r="AD90" s="47">
        <v>1294321</v>
      </c>
      <c r="AE90" s="47">
        <v>4436053</v>
      </c>
      <c r="AF90" s="47">
        <v>6462063</v>
      </c>
      <c r="AG90" s="47">
        <v>567797117</v>
      </c>
      <c r="AH90" s="47" t="s">
        <v>250</v>
      </c>
      <c r="AI90" s="47">
        <v>-2809080</v>
      </c>
      <c r="AJ90" s="47">
        <v>564988037</v>
      </c>
      <c r="AK90" s="40"/>
    </row>
    <row r="91" spans="1:37" ht="12">
      <c r="A91" s="46" t="s">
        <v>143</v>
      </c>
      <c r="B91" s="47">
        <v>566354086</v>
      </c>
      <c r="C91" s="47" t="s">
        <v>250</v>
      </c>
      <c r="D91" s="47">
        <v>170146</v>
      </c>
      <c r="E91" s="47">
        <v>83906</v>
      </c>
      <c r="F91" s="47" t="s">
        <v>250</v>
      </c>
      <c r="G91" s="47">
        <v>19893381</v>
      </c>
      <c r="H91" s="47">
        <v>586501520</v>
      </c>
      <c r="I91" s="47" t="s">
        <v>250</v>
      </c>
      <c r="J91" s="47">
        <v>586501520</v>
      </c>
      <c r="K91" s="47">
        <v>2148716</v>
      </c>
      <c r="L91" s="47">
        <v>2102423</v>
      </c>
      <c r="M91" s="47">
        <v>32083</v>
      </c>
      <c r="N91" s="47">
        <v>34563889</v>
      </c>
      <c r="O91" s="47">
        <v>97233415</v>
      </c>
      <c r="P91" s="47" t="s">
        <v>250</v>
      </c>
      <c r="Q91" s="47">
        <v>-2924114</v>
      </c>
      <c r="R91" s="47">
        <v>719657932</v>
      </c>
      <c r="S91" s="47">
        <v>2706</v>
      </c>
      <c r="T91" s="47">
        <v>669943</v>
      </c>
      <c r="U91" s="47">
        <v>17879369</v>
      </c>
      <c r="V91" s="47">
        <v>2864525</v>
      </c>
      <c r="W91" s="47">
        <v>158443</v>
      </c>
      <c r="X91" s="47">
        <v>21574986</v>
      </c>
      <c r="Y91" s="47">
        <v>24503199</v>
      </c>
      <c r="Z91" s="47">
        <v>230724</v>
      </c>
      <c r="AA91" s="47">
        <v>200000</v>
      </c>
      <c r="AB91" s="47">
        <v>189856</v>
      </c>
      <c r="AC91" s="47">
        <v>225888</v>
      </c>
      <c r="AD91" s="47">
        <v>1284624</v>
      </c>
      <c r="AE91" s="47">
        <v>7759834</v>
      </c>
      <c r="AF91" s="47">
        <v>9890927</v>
      </c>
      <c r="AG91" s="47">
        <v>775627043</v>
      </c>
      <c r="AH91" s="47" t="s">
        <v>250</v>
      </c>
      <c r="AI91" s="47">
        <v>-24474025</v>
      </c>
      <c r="AJ91" s="47">
        <v>751153018</v>
      </c>
      <c r="AK91" s="40"/>
    </row>
    <row r="92" spans="1:37" ht="12">
      <c r="A92" s="46" t="s">
        <v>144</v>
      </c>
      <c r="B92" s="47">
        <v>-69252752</v>
      </c>
      <c r="C92" s="47">
        <v>661102</v>
      </c>
      <c r="D92" s="47">
        <v>-3106</v>
      </c>
      <c r="E92" s="47">
        <v>-6368</v>
      </c>
      <c r="F92" s="47" t="s">
        <v>250</v>
      </c>
      <c r="G92" s="47">
        <v>-19893381</v>
      </c>
      <c r="H92" s="47">
        <v>-88494506</v>
      </c>
      <c r="I92" s="47" t="s">
        <v>250</v>
      </c>
      <c r="J92" s="47">
        <v>-88494506</v>
      </c>
      <c r="K92" s="47">
        <v>-198223</v>
      </c>
      <c r="L92" s="47">
        <v>464195</v>
      </c>
      <c r="M92" s="47">
        <v>67934</v>
      </c>
      <c r="N92" s="47">
        <v>-16339489</v>
      </c>
      <c r="O92" s="47">
        <v>-71031565</v>
      </c>
      <c r="P92" s="47" t="s">
        <v>250</v>
      </c>
      <c r="Q92" s="47">
        <v>2759124</v>
      </c>
      <c r="R92" s="47">
        <v>-172772531</v>
      </c>
      <c r="S92" s="47">
        <v>-140</v>
      </c>
      <c r="T92" s="47">
        <v>1239341</v>
      </c>
      <c r="U92" s="47">
        <v>-8522345</v>
      </c>
      <c r="V92" s="47">
        <v>-467599</v>
      </c>
      <c r="W92" s="47">
        <v>649880</v>
      </c>
      <c r="X92" s="47">
        <v>-7100863</v>
      </c>
      <c r="Y92" s="47">
        <v>-24527669</v>
      </c>
      <c r="Z92" s="47">
        <v>-116108</v>
      </c>
      <c r="AA92" s="47">
        <v>30034</v>
      </c>
      <c r="AB92" s="47">
        <v>-44793</v>
      </c>
      <c r="AC92" s="47">
        <v>16089</v>
      </c>
      <c r="AD92" s="47">
        <v>9697</v>
      </c>
      <c r="AE92" s="47">
        <v>-3323781</v>
      </c>
      <c r="AF92" s="47">
        <v>-3428863</v>
      </c>
      <c r="AG92" s="47">
        <v>-207829926</v>
      </c>
      <c r="AH92" s="47" t="s">
        <v>250</v>
      </c>
      <c r="AI92" s="47">
        <v>18477267</v>
      </c>
      <c r="AJ92" s="47">
        <v>-189352659</v>
      </c>
      <c r="AK92" s="40"/>
    </row>
    <row r="93" spans="1:37" ht="12">
      <c r="A93" s="46" t="s">
        <v>145</v>
      </c>
      <c r="B93" s="47" t="s">
        <v>250</v>
      </c>
      <c r="C93" s="47" t="s">
        <v>250</v>
      </c>
      <c r="D93" s="47" t="s">
        <v>250</v>
      </c>
      <c r="E93" s="47" t="s">
        <v>250</v>
      </c>
      <c r="F93" s="47" t="s">
        <v>250</v>
      </c>
      <c r="G93" s="47" t="s">
        <v>250</v>
      </c>
      <c r="H93" s="47" t="s">
        <v>250</v>
      </c>
      <c r="I93" s="47" t="s">
        <v>250</v>
      </c>
      <c r="J93" s="47" t="s">
        <v>250</v>
      </c>
      <c r="K93" s="47" t="s">
        <v>250</v>
      </c>
      <c r="L93" s="47" t="s">
        <v>250</v>
      </c>
      <c r="M93" s="47" t="s">
        <v>250</v>
      </c>
      <c r="N93" s="47" t="s">
        <v>250</v>
      </c>
      <c r="O93" s="47" t="s">
        <v>250</v>
      </c>
      <c r="P93" s="47" t="s">
        <v>250</v>
      </c>
      <c r="Q93" s="47" t="s">
        <v>250</v>
      </c>
      <c r="R93" s="47" t="s">
        <v>250</v>
      </c>
      <c r="S93" s="47" t="s">
        <v>250</v>
      </c>
      <c r="T93" s="47" t="s">
        <v>250</v>
      </c>
      <c r="U93" s="47" t="s">
        <v>250</v>
      </c>
      <c r="V93" s="47" t="s">
        <v>250</v>
      </c>
      <c r="W93" s="47" t="s">
        <v>250</v>
      </c>
      <c r="X93" s="47" t="s">
        <v>250</v>
      </c>
      <c r="Y93" s="47" t="s">
        <v>250</v>
      </c>
      <c r="Z93" s="47" t="s">
        <v>250</v>
      </c>
      <c r="AA93" s="47" t="s">
        <v>250</v>
      </c>
      <c r="AB93" s="47" t="s">
        <v>250</v>
      </c>
      <c r="AC93" s="47" t="s">
        <v>250</v>
      </c>
      <c r="AD93" s="47" t="s">
        <v>250</v>
      </c>
      <c r="AE93" s="47" t="s">
        <v>250</v>
      </c>
      <c r="AF93" s="47" t="s">
        <v>250</v>
      </c>
      <c r="AG93" s="47" t="s">
        <v>250</v>
      </c>
      <c r="AH93" s="47" t="s">
        <v>250</v>
      </c>
      <c r="AI93" s="47">
        <v>3187678</v>
      </c>
      <c r="AJ93" s="47">
        <v>3187678</v>
      </c>
      <c r="AK93" s="40"/>
    </row>
    <row r="94" spans="1:37" ht="12">
      <c r="A94" s="48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</row>
  </sheetData>
  <sheetProtection/>
  <mergeCells count="40">
    <mergeCell ref="C1:E1"/>
    <mergeCell ref="A2:A5"/>
    <mergeCell ref="B2:J2"/>
    <mergeCell ref="K2:R2"/>
    <mergeCell ref="S2:AJ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O3"/>
    <mergeCell ref="P3:P5"/>
    <mergeCell ref="W4:W5"/>
    <mergeCell ref="X4:X5"/>
    <mergeCell ref="Q3:Q5"/>
    <mergeCell ref="R3:R5"/>
    <mergeCell ref="S3:X3"/>
    <mergeCell ref="Z3:AF3"/>
    <mergeCell ref="Y4:Y5"/>
    <mergeCell ref="Z4:Z5"/>
    <mergeCell ref="AA4:AA5"/>
    <mergeCell ref="AB4:AB5"/>
    <mergeCell ref="K4:M4"/>
    <mergeCell ref="N4:O4"/>
    <mergeCell ref="S4:S5"/>
    <mergeCell ref="T4:T5"/>
    <mergeCell ref="U4:U5"/>
    <mergeCell ref="V4:V5"/>
    <mergeCell ref="AC4:AC5"/>
    <mergeCell ref="AD4:AD5"/>
    <mergeCell ref="AE4:AE5"/>
    <mergeCell ref="AF4:AF5"/>
    <mergeCell ref="AI3:AI5"/>
    <mergeCell ref="AJ3:AJ5"/>
    <mergeCell ref="AG3:AG5"/>
    <mergeCell ref="AH3:AH5"/>
  </mergeCells>
  <printOptions/>
  <pageMargins left="0.7874015748031497" right="0.7874015748031497" top="0.7874015748031497" bottom="0.7874015748031497" header="0.5905511811023623" footer="0.31496062992125984"/>
  <pageSetup horizontalDpi="600" verticalDpi="600" orientation="landscape" paperSize="8" scale="69" r:id="rId1"/>
  <headerFooter>
    <oddHeader>&amp;L&amp;"-,太字"&amp;10連結精算表</oddHeader>
  </headerFooter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40"/>
  <sheetViews>
    <sheetView zoomScaleSheetLayoutView="85" zoomScalePageLayoutView="0" workbookViewId="0" topLeftCell="A1">
      <pane xSplit="1" ySplit="5" topLeftCell="Z21" activePane="bottomRight" state="frozen"/>
      <selection pane="topLeft" activeCell="J6" sqref="J6:AJ93"/>
      <selection pane="topRight" activeCell="J6" sqref="J6:AJ93"/>
      <selection pane="bottomLeft" activeCell="J6" sqref="J6:AJ93"/>
      <selection pane="bottomRight" activeCell="A1" sqref="A1:AJ40"/>
    </sheetView>
  </sheetViews>
  <sheetFormatPr defaultColWidth="9.140625" defaultRowHeight="15" customHeight="1"/>
  <cols>
    <col min="1" max="1" width="25.421875" style="48" customWidth="1"/>
    <col min="2" max="36" width="12.28125" style="48" customWidth="1"/>
    <col min="37" max="16384" width="9.00390625" style="48" customWidth="1"/>
  </cols>
  <sheetData>
    <row r="1" spans="1:53" ht="19.5" customHeight="1">
      <c r="A1" s="48" t="s">
        <v>251</v>
      </c>
      <c r="B1" s="40"/>
      <c r="C1" s="87"/>
      <c r="D1" s="87"/>
      <c r="E1" s="87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9" t="s">
        <v>36</v>
      </c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9" t="s">
        <v>36</v>
      </c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1:58" ht="19.5" customHeight="1">
      <c r="A2" s="88" t="s">
        <v>37</v>
      </c>
      <c r="B2" s="90" t="s">
        <v>38</v>
      </c>
      <c r="C2" s="91"/>
      <c r="D2" s="91"/>
      <c r="E2" s="91"/>
      <c r="F2" s="91"/>
      <c r="G2" s="91"/>
      <c r="H2" s="91"/>
      <c r="I2" s="91"/>
      <c r="J2" s="91"/>
      <c r="K2" s="90" t="s">
        <v>39</v>
      </c>
      <c r="L2" s="90"/>
      <c r="M2" s="90"/>
      <c r="N2" s="90"/>
      <c r="O2" s="90"/>
      <c r="P2" s="90"/>
      <c r="Q2" s="90"/>
      <c r="R2" s="90"/>
      <c r="S2" s="90" t="s">
        <v>40</v>
      </c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s="50" customFormat="1" ht="19.5" customHeight="1">
      <c r="A3" s="89"/>
      <c r="B3" s="80" t="s">
        <v>41</v>
      </c>
      <c r="C3" s="80" t="s">
        <v>42</v>
      </c>
      <c r="D3" s="80" t="s">
        <v>43</v>
      </c>
      <c r="E3" s="80" t="s">
        <v>44</v>
      </c>
      <c r="F3" s="80" t="s">
        <v>45</v>
      </c>
      <c r="G3" s="80" t="s">
        <v>46</v>
      </c>
      <c r="H3" s="80" t="s">
        <v>47</v>
      </c>
      <c r="I3" s="80" t="s">
        <v>48</v>
      </c>
      <c r="J3" s="80" t="s">
        <v>49</v>
      </c>
      <c r="K3" s="80" t="s">
        <v>50</v>
      </c>
      <c r="L3" s="81"/>
      <c r="M3" s="81"/>
      <c r="N3" s="81"/>
      <c r="O3" s="81"/>
      <c r="P3" s="80" t="s">
        <v>51</v>
      </c>
      <c r="Q3" s="80" t="s">
        <v>48</v>
      </c>
      <c r="R3" s="80" t="s">
        <v>49</v>
      </c>
      <c r="S3" s="80" t="s">
        <v>52</v>
      </c>
      <c r="T3" s="81"/>
      <c r="U3" s="81"/>
      <c r="V3" s="81"/>
      <c r="W3" s="81"/>
      <c r="X3" s="81"/>
      <c r="Y3" s="41" t="s">
        <v>53</v>
      </c>
      <c r="Z3" s="80" t="s">
        <v>54</v>
      </c>
      <c r="AA3" s="81"/>
      <c r="AB3" s="81"/>
      <c r="AC3" s="81"/>
      <c r="AD3" s="81"/>
      <c r="AE3" s="81"/>
      <c r="AF3" s="81"/>
      <c r="AG3" s="80" t="s">
        <v>47</v>
      </c>
      <c r="AH3" s="80" t="s">
        <v>51</v>
      </c>
      <c r="AI3" s="80" t="s">
        <v>48</v>
      </c>
      <c r="AJ3" s="80" t="s">
        <v>49</v>
      </c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</row>
    <row r="4" spans="1:58" s="50" customFormat="1" ht="19.5" customHeight="1">
      <c r="A4" s="89"/>
      <c r="B4" s="80"/>
      <c r="C4" s="80"/>
      <c r="D4" s="80"/>
      <c r="E4" s="80"/>
      <c r="F4" s="80"/>
      <c r="G4" s="80"/>
      <c r="H4" s="80"/>
      <c r="I4" s="80"/>
      <c r="J4" s="80"/>
      <c r="K4" s="80" t="s">
        <v>55</v>
      </c>
      <c r="L4" s="81"/>
      <c r="M4" s="81"/>
      <c r="N4" s="82" t="s">
        <v>56</v>
      </c>
      <c r="O4" s="83"/>
      <c r="P4" s="80"/>
      <c r="Q4" s="80"/>
      <c r="R4" s="80"/>
      <c r="S4" s="84" t="s">
        <v>146</v>
      </c>
      <c r="T4" s="84" t="s">
        <v>147</v>
      </c>
      <c r="U4" s="84" t="s">
        <v>59</v>
      </c>
      <c r="V4" s="84" t="s">
        <v>60</v>
      </c>
      <c r="W4" s="84" t="s">
        <v>61</v>
      </c>
      <c r="X4" s="86" t="s">
        <v>62</v>
      </c>
      <c r="Y4" s="78" t="s">
        <v>63</v>
      </c>
      <c r="Z4" s="78" t="s">
        <v>148</v>
      </c>
      <c r="AA4" s="78" t="s">
        <v>149</v>
      </c>
      <c r="AB4" s="78" t="s">
        <v>150</v>
      </c>
      <c r="AC4" s="78" t="s">
        <v>151</v>
      </c>
      <c r="AD4" s="78" t="s">
        <v>152</v>
      </c>
      <c r="AE4" s="78" t="s">
        <v>153</v>
      </c>
      <c r="AF4" s="80" t="s">
        <v>62</v>
      </c>
      <c r="AG4" s="80"/>
      <c r="AH4" s="80"/>
      <c r="AI4" s="80"/>
      <c r="AJ4" s="80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</row>
    <row r="5" spans="1:58" s="50" customFormat="1" ht="30" customHeight="1">
      <c r="A5" s="89"/>
      <c r="B5" s="81"/>
      <c r="C5" s="81"/>
      <c r="D5" s="81"/>
      <c r="E5" s="81"/>
      <c r="F5" s="81"/>
      <c r="G5" s="81"/>
      <c r="H5" s="79"/>
      <c r="I5" s="79"/>
      <c r="J5" s="79"/>
      <c r="K5" s="45" t="s">
        <v>70</v>
      </c>
      <c r="L5" s="45" t="s">
        <v>71</v>
      </c>
      <c r="M5" s="45" t="s">
        <v>72</v>
      </c>
      <c r="N5" s="45" t="s">
        <v>73</v>
      </c>
      <c r="O5" s="45" t="s">
        <v>74</v>
      </c>
      <c r="P5" s="79"/>
      <c r="Q5" s="79"/>
      <c r="R5" s="79"/>
      <c r="S5" s="85"/>
      <c r="T5" s="85"/>
      <c r="U5" s="85"/>
      <c r="V5" s="85"/>
      <c r="W5" s="85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</row>
    <row r="6" spans="1:36" ht="15" customHeight="1">
      <c r="A6" s="46" t="s">
        <v>154</v>
      </c>
      <c r="B6" s="47">
        <v>-110907637</v>
      </c>
      <c r="C6" s="47">
        <v>-53235</v>
      </c>
      <c r="D6" s="47">
        <v>-19418</v>
      </c>
      <c r="E6" s="47">
        <v>-9492</v>
      </c>
      <c r="F6" s="47" t="s">
        <v>250</v>
      </c>
      <c r="G6" s="47" t="s">
        <v>250</v>
      </c>
      <c r="H6" s="47">
        <v>-110989782</v>
      </c>
      <c r="I6" s="47">
        <v>10511</v>
      </c>
      <c r="J6" s="47">
        <v>-110979272</v>
      </c>
      <c r="K6" s="47">
        <v>-34860960</v>
      </c>
      <c r="L6" s="47">
        <v>-25389093</v>
      </c>
      <c r="M6" s="47">
        <v>-5008439</v>
      </c>
      <c r="N6" s="47">
        <v>908981</v>
      </c>
      <c r="O6" s="47">
        <v>-3577064</v>
      </c>
      <c r="P6" s="47" t="s">
        <v>250</v>
      </c>
      <c r="Q6" s="47">
        <v>10879524</v>
      </c>
      <c r="R6" s="47">
        <v>-168026323</v>
      </c>
      <c r="S6" s="47">
        <v>-919</v>
      </c>
      <c r="T6" s="47">
        <v>-44920109</v>
      </c>
      <c r="U6" s="47">
        <v>214104</v>
      </c>
      <c r="V6" s="47">
        <v>66166</v>
      </c>
      <c r="W6" s="47">
        <v>226299</v>
      </c>
      <c r="X6" s="47">
        <v>-44414458</v>
      </c>
      <c r="Y6" s="47">
        <v>-3747454</v>
      </c>
      <c r="Z6" s="47">
        <v>-3376</v>
      </c>
      <c r="AA6" s="47">
        <v>-12227</v>
      </c>
      <c r="AB6" s="47">
        <v>-4739</v>
      </c>
      <c r="AC6" s="47">
        <v>-38671</v>
      </c>
      <c r="AD6" s="47">
        <v>-33</v>
      </c>
      <c r="AE6" s="47">
        <v>134891</v>
      </c>
      <c r="AF6" s="47">
        <v>75844</v>
      </c>
      <c r="AG6" s="47">
        <v>-216112391</v>
      </c>
      <c r="AH6" s="47" t="s">
        <v>250</v>
      </c>
      <c r="AI6" s="47">
        <v>1116522</v>
      </c>
      <c r="AJ6" s="47">
        <v>-214995868</v>
      </c>
    </row>
    <row r="7" spans="1:36" ht="15" customHeight="1">
      <c r="A7" s="46" t="s">
        <v>155</v>
      </c>
      <c r="B7" s="47">
        <v>116768310</v>
      </c>
      <c r="C7" s="47">
        <v>53827</v>
      </c>
      <c r="D7" s="47">
        <v>50859</v>
      </c>
      <c r="E7" s="47">
        <v>30811</v>
      </c>
      <c r="F7" s="47">
        <v>1940</v>
      </c>
      <c r="G7" s="47">
        <v>109375</v>
      </c>
      <c r="H7" s="47">
        <v>117015122</v>
      </c>
      <c r="I7" s="47">
        <v>-14390</v>
      </c>
      <c r="J7" s="47">
        <v>117000732</v>
      </c>
      <c r="K7" s="47">
        <v>34938644</v>
      </c>
      <c r="L7" s="47">
        <v>25425944</v>
      </c>
      <c r="M7" s="47">
        <v>5024884</v>
      </c>
      <c r="N7" s="47">
        <v>5885671</v>
      </c>
      <c r="O7" s="47">
        <v>8467784</v>
      </c>
      <c r="P7" s="47" t="s">
        <v>250</v>
      </c>
      <c r="Q7" s="47">
        <v>-10988137</v>
      </c>
      <c r="R7" s="47">
        <v>185755521</v>
      </c>
      <c r="S7" s="47">
        <v>931</v>
      </c>
      <c r="T7" s="47">
        <v>44977567</v>
      </c>
      <c r="U7" s="47">
        <v>1733831</v>
      </c>
      <c r="V7" s="47">
        <v>307950</v>
      </c>
      <c r="W7" s="47">
        <v>4748153</v>
      </c>
      <c r="X7" s="47">
        <v>51768432</v>
      </c>
      <c r="Y7" s="47">
        <v>14067926</v>
      </c>
      <c r="Z7" s="47">
        <v>418951</v>
      </c>
      <c r="AA7" s="47">
        <v>43849</v>
      </c>
      <c r="AB7" s="47">
        <v>520255</v>
      </c>
      <c r="AC7" s="47">
        <v>43280</v>
      </c>
      <c r="AD7" s="47">
        <v>71102</v>
      </c>
      <c r="AE7" s="47">
        <v>636754</v>
      </c>
      <c r="AF7" s="47">
        <v>1734191</v>
      </c>
      <c r="AG7" s="47">
        <v>253326071</v>
      </c>
      <c r="AH7" s="47" t="s">
        <v>250</v>
      </c>
      <c r="AI7" s="47">
        <v>-11685015</v>
      </c>
      <c r="AJ7" s="47">
        <v>241641056</v>
      </c>
    </row>
    <row r="8" spans="1:36" ht="15" customHeight="1">
      <c r="A8" s="46" t="s">
        <v>156</v>
      </c>
      <c r="B8" s="47">
        <v>61015109</v>
      </c>
      <c r="C8" s="47" t="s">
        <v>250</v>
      </c>
      <c r="D8" s="47">
        <v>32268</v>
      </c>
      <c r="E8" s="47">
        <v>14282</v>
      </c>
      <c r="F8" s="47">
        <v>1940</v>
      </c>
      <c r="G8" s="47">
        <v>109347</v>
      </c>
      <c r="H8" s="47">
        <v>61172946</v>
      </c>
      <c r="I8" s="47">
        <v>-3879</v>
      </c>
      <c r="J8" s="47">
        <v>61169067</v>
      </c>
      <c r="K8" s="47">
        <v>1633101</v>
      </c>
      <c r="L8" s="47">
        <v>1363536</v>
      </c>
      <c r="M8" s="47">
        <v>165868</v>
      </c>
      <c r="N8" s="47">
        <v>5877932</v>
      </c>
      <c r="O8" s="47">
        <v>7478593</v>
      </c>
      <c r="P8" s="47" t="s">
        <v>250</v>
      </c>
      <c r="Q8" s="47">
        <v>-45</v>
      </c>
      <c r="R8" s="47">
        <v>77688052</v>
      </c>
      <c r="S8" s="47">
        <v>881</v>
      </c>
      <c r="T8" s="47">
        <v>1000021</v>
      </c>
      <c r="U8" s="47">
        <v>1733831</v>
      </c>
      <c r="V8" s="47">
        <v>307950</v>
      </c>
      <c r="W8" s="47">
        <v>4387153</v>
      </c>
      <c r="X8" s="47">
        <v>7429836</v>
      </c>
      <c r="Y8" s="47">
        <v>12342916</v>
      </c>
      <c r="Z8" s="47">
        <v>406553</v>
      </c>
      <c r="AA8" s="47">
        <v>41429</v>
      </c>
      <c r="AB8" s="47">
        <v>514727</v>
      </c>
      <c r="AC8" s="47">
        <v>41004</v>
      </c>
      <c r="AD8" s="47">
        <v>68944</v>
      </c>
      <c r="AE8" s="47">
        <v>544838</v>
      </c>
      <c r="AF8" s="47">
        <v>1617494</v>
      </c>
      <c r="AG8" s="47">
        <v>99078297</v>
      </c>
      <c r="AH8" s="47" t="s">
        <v>250</v>
      </c>
      <c r="AI8" s="47">
        <v>-2484308</v>
      </c>
      <c r="AJ8" s="47">
        <v>96593989</v>
      </c>
    </row>
    <row r="9" spans="1:36" ht="15" customHeight="1">
      <c r="A9" s="46" t="s">
        <v>157</v>
      </c>
      <c r="B9" s="47">
        <v>26352171</v>
      </c>
      <c r="C9" s="47" t="s">
        <v>250</v>
      </c>
      <c r="D9" s="47">
        <v>28339</v>
      </c>
      <c r="E9" s="47">
        <v>8021</v>
      </c>
      <c r="F9" s="47" t="s">
        <v>250</v>
      </c>
      <c r="G9" s="47" t="s">
        <v>250</v>
      </c>
      <c r="H9" s="47">
        <v>26388531</v>
      </c>
      <c r="I9" s="47" t="s">
        <v>250</v>
      </c>
      <c r="J9" s="47">
        <v>26388531</v>
      </c>
      <c r="K9" s="47">
        <v>315543</v>
      </c>
      <c r="L9" s="47">
        <v>530449</v>
      </c>
      <c r="M9" s="47">
        <v>102102</v>
      </c>
      <c r="N9" s="47">
        <v>1111722</v>
      </c>
      <c r="O9" s="47">
        <v>642419</v>
      </c>
      <c r="P9" s="47" t="s">
        <v>250</v>
      </c>
      <c r="Q9" s="47">
        <v>-43</v>
      </c>
      <c r="R9" s="47">
        <v>29090724</v>
      </c>
      <c r="S9" s="47">
        <v>533</v>
      </c>
      <c r="T9" s="47">
        <v>821</v>
      </c>
      <c r="U9" s="47">
        <v>144086</v>
      </c>
      <c r="V9" s="47">
        <v>31756</v>
      </c>
      <c r="W9" s="47">
        <v>24736</v>
      </c>
      <c r="X9" s="47">
        <v>201932</v>
      </c>
      <c r="Y9" s="47">
        <v>6659149</v>
      </c>
      <c r="Z9" s="47">
        <v>153727</v>
      </c>
      <c r="AA9" s="47">
        <v>21806</v>
      </c>
      <c r="AB9" s="47">
        <v>356093</v>
      </c>
      <c r="AC9" s="47">
        <v>23550</v>
      </c>
      <c r="AD9" s="47">
        <v>49090</v>
      </c>
      <c r="AE9" s="47">
        <v>79768</v>
      </c>
      <c r="AF9" s="47">
        <v>684033</v>
      </c>
      <c r="AG9" s="47">
        <v>36635838</v>
      </c>
      <c r="AH9" s="47" t="s">
        <v>250</v>
      </c>
      <c r="AI9" s="47" t="s">
        <v>250</v>
      </c>
      <c r="AJ9" s="47">
        <v>36635838</v>
      </c>
    </row>
    <row r="10" spans="1:36" ht="15" customHeight="1">
      <c r="A10" s="46" t="s">
        <v>158</v>
      </c>
      <c r="B10" s="47">
        <v>18507760</v>
      </c>
      <c r="C10" s="47" t="s">
        <v>250</v>
      </c>
      <c r="D10" s="47">
        <v>13139</v>
      </c>
      <c r="E10" s="47">
        <v>6393</v>
      </c>
      <c r="F10" s="47" t="s">
        <v>250</v>
      </c>
      <c r="G10" s="47" t="s">
        <v>250</v>
      </c>
      <c r="H10" s="47">
        <v>18527292</v>
      </c>
      <c r="I10" s="47" t="s">
        <v>250</v>
      </c>
      <c r="J10" s="47">
        <v>18527292</v>
      </c>
      <c r="K10" s="47">
        <v>189357</v>
      </c>
      <c r="L10" s="47">
        <v>359590</v>
      </c>
      <c r="M10" s="47">
        <v>90835</v>
      </c>
      <c r="N10" s="47">
        <v>696754</v>
      </c>
      <c r="O10" s="47">
        <v>490733</v>
      </c>
      <c r="P10" s="47" t="s">
        <v>250</v>
      </c>
      <c r="Q10" s="47" t="s">
        <v>250</v>
      </c>
      <c r="R10" s="47">
        <v>20354560</v>
      </c>
      <c r="S10" s="47">
        <v>207</v>
      </c>
      <c r="T10" s="47">
        <v>647</v>
      </c>
      <c r="U10" s="47">
        <v>57122</v>
      </c>
      <c r="V10" s="47">
        <v>14078</v>
      </c>
      <c r="W10" s="47">
        <v>21463</v>
      </c>
      <c r="X10" s="47">
        <v>93518</v>
      </c>
      <c r="Y10" s="47">
        <v>4873029</v>
      </c>
      <c r="Z10" s="47">
        <v>125047</v>
      </c>
      <c r="AA10" s="47">
        <v>3795</v>
      </c>
      <c r="AB10" s="47">
        <v>190897</v>
      </c>
      <c r="AC10" s="47">
        <v>18374</v>
      </c>
      <c r="AD10" s="47">
        <v>32044</v>
      </c>
      <c r="AE10" s="47">
        <v>72022</v>
      </c>
      <c r="AF10" s="47">
        <v>442179</v>
      </c>
      <c r="AG10" s="47">
        <v>25763285</v>
      </c>
      <c r="AH10" s="47" t="s">
        <v>250</v>
      </c>
      <c r="AI10" s="47" t="s">
        <v>250</v>
      </c>
      <c r="AJ10" s="47">
        <v>25763285</v>
      </c>
    </row>
    <row r="11" spans="1:36" ht="15" customHeight="1">
      <c r="A11" s="46" t="s">
        <v>159</v>
      </c>
      <c r="B11" s="47">
        <v>1577143</v>
      </c>
      <c r="C11" s="47" t="s">
        <v>250</v>
      </c>
      <c r="D11" s="47">
        <v>1043</v>
      </c>
      <c r="E11" s="47">
        <v>491</v>
      </c>
      <c r="F11" s="47" t="s">
        <v>250</v>
      </c>
      <c r="G11" s="47" t="s">
        <v>250</v>
      </c>
      <c r="H11" s="47">
        <v>1578677</v>
      </c>
      <c r="I11" s="47" t="s">
        <v>250</v>
      </c>
      <c r="J11" s="47">
        <v>1578677</v>
      </c>
      <c r="K11" s="47">
        <v>16713</v>
      </c>
      <c r="L11" s="47">
        <v>27219</v>
      </c>
      <c r="M11" s="47">
        <v>7826</v>
      </c>
      <c r="N11" s="47">
        <v>75155</v>
      </c>
      <c r="O11" s="47">
        <v>17549</v>
      </c>
      <c r="P11" s="47" t="s">
        <v>250</v>
      </c>
      <c r="Q11" s="47" t="s">
        <v>250</v>
      </c>
      <c r="R11" s="47">
        <v>1723138</v>
      </c>
      <c r="S11" s="47">
        <v>15</v>
      </c>
      <c r="T11" s="47" t="s">
        <v>250</v>
      </c>
      <c r="U11" s="47">
        <v>12205</v>
      </c>
      <c r="V11" s="47">
        <v>3075</v>
      </c>
      <c r="W11" s="47">
        <v>1450</v>
      </c>
      <c r="X11" s="47">
        <v>16746</v>
      </c>
      <c r="Y11" s="47">
        <v>356075</v>
      </c>
      <c r="Z11" s="47">
        <v>8660</v>
      </c>
      <c r="AA11" s="47">
        <v>793</v>
      </c>
      <c r="AB11" s="47">
        <v>14638</v>
      </c>
      <c r="AC11" s="47" t="s">
        <v>250</v>
      </c>
      <c r="AD11" s="47">
        <v>1515</v>
      </c>
      <c r="AE11" s="47">
        <v>61</v>
      </c>
      <c r="AF11" s="47">
        <v>25667</v>
      </c>
      <c r="AG11" s="47">
        <v>2121626</v>
      </c>
      <c r="AH11" s="47" t="s">
        <v>250</v>
      </c>
      <c r="AI11" s="47" t="s">
        <v>250</v>
      </c>
      <c r="AJ11" s="47">
        <v>2121626</v>
      </c>
    </row>
    <row r="12" spans="1:36" ht="15" customHeight="1">
      <c r="A12" s="46" t="s">
        <v>160</v>
      </c>
      <c r="B12" s="47">
        <v>1594537</v>
      </c>
      <c r="C12" s="47" t="s">
        <v>250</v>
      </c>
      <c r="D12" s="47">
        <v>10874</v>
      </c>
      <c r="E12" s="47">
        <v>945</v>
      </c>
      <c r="F12" s="47" t="s">
        <v>250</v>
      </c>
      <c r="G12" s="47" t="s">
        <v>250</v>
      </c>
      <c r="H12" s="47">
        <v>1606356</v>
      </c>
      <c r="I12" s="47" t="s">
        <v>250</v>
      </c>
      <c r="J12" s="47">
        <v>1606356</v>
      </c>
      <c r="K12" s="47">
        <v>41825</v>
      </c>
      <c r="L12" s="47" t="s">
        <v>250</v>
      </c>
      <c r="M12" s="47">
        <v>817</v>
      </c>
      <c r="N12" s="47">
        <v>124419</v>
      </c>
      <c r="O12" s="47">
        <v>31921</v>
      </c>
      <c r="P12" s="47" t="s">
        <v>250</v>
      </c>
      <c r="Q12" s="47" t="s">
        <v>250</v>
      </c>
      <c r="R12" s="47">
        <v>1805338</v>
      </c>
      <c r="S12" s="47">
        <v>15</v>
      </c>
      <c r="T12" s="47" t="s">
        <v>250</v>
      </c>
      <c r="U12" s="47">
        <v>12404</v>
      </c>
      <c r="V12" s="47" t="s">
        <v>250</v>
      </c>
      <c r="W12" s="47">
        <v>614</v>
      </c>
      <c r="X12" s="47">
        <v>13034</v>
      </c>
      <c r="Y12" s="47">
        <v>312125</v>
      </c>
      <c r="Z12" s="47">
        <v>16033</v>
      </c>
      <c r="AA12" s="47" t="s">
        <v>250</v>
      </c>
      <c r="AB12" s="47">
        <v>8660</v>
      </c>
      <c r="AC12" s="47" t="s">
        <v>250</v>
      </c>
      <c r="AD12" s="47" t="s">
        <v>250</v>
      </c>
      <c r="AE12" s="47">
        <v>-2644</v>
      </c>
      <c r="AF12" s="47">
        <v>22049</v>
      </c>
      <c r="AG12" s="47">
        <v>2152546</v>
      </c>
      <c r="AH12" s="47" t="s">
        <v>250</v>
      </c>
      <c r="AI12" s="47" t="s">
        <v>250</v>
      </c>
      <c r="AJ12" s="47">
        <v>2152546</v>
      </c>
    </row>
    <row r="13" spans="1:36" ht="15" customHeight="1">
      <c r="A13" s="46" t="s">
        <v>96</v>
      </c>
      <c r="B13" s="47">
        <v>4672731</v>
      </c>
      <c r="C13" s="47" t="s">
        <v>250</v>
      </c>
      <c r="D13" s="47">
        <v>3283</v>
      </c>
      <c r="E13" s="47">
        <v>193</v>
      </c>
      <c r="F13" s="47" t="s">
        <v>250</v>
      </c>
      <c r="G13" s="47" t="s">
        <v>250</v>
      </c>
      <c r="H13" s="47">
        <v>4676207</v>
      </c>
      <c r="I13" s="47" t="s">
        <v>250</v>
      </c>
      <c r="J13" s="47">
        <v>4676207</v>
      </c>
      <c r="K13" s="47">
        <v>67648</v>
      </c>
      <c r="L13" s="47">
        <v>143640</v>
      </c>
      <c r="M13" s="47">
        <v>2625</v>
      </c>
      <c r="N13" s="47">
        <v>215395</v>
      </c>
      <c r="O13" s="47">
        <v>102216</v>
      </c>
      <c r="P13" s="47" t="s">
        <v>250</v>
      </c>
      <c r="Q13" s="47">
        <v>-43</v>
      </c>
      <c r="R13" s="47">
        <v>5207688</v>
      </c>
      <c r="S13" s="47">
        <v>295</v>
      </c>
      <c r="T13" s="47">
        <v>174</v>
      </c>
      <c r="U13" s="47">
        <v>62355</v>
      </c>
      <c r="V13" s="47">
        <v>14603</v>
      </c>
      <c r="W13" s="47">
        <v>1208</v>
      </c>
      <c r="X13" s="47">
        <v>78635</v>
      </c>
      <c r="Y13" s="47">
        <v>1117921</v>
      </c>
      <c r="Z13" s="47">
        <v>3986</v>
      </c>
      <c r="AA13" s="47">
        <v>17218</v>
      </c>
      <c r="AB13" s="47">
        <v>141898</v>
      </c>
      <c r="AC13" s="47">
        <v>5176</v>
      </c>
      <c r="AD13" s="47">
        <v>15531</v>
      </c>
      <c r="AE13" s="47">
        <v>10329</v>
      </c>
      <c r="AF13" s="47">
        <v>194138</v>
      </c>
      <c r="AG13" s="47">
        <v>6598382</v>
      </c>
      <c r="AH13" s="47" t="s">
        <v>250</v>
      </c>
      <c r="AI13" s="47" t="s">
        <v>250</v>
      </c>
      <c r="AJ13" s="47">
        <v>6598382</v>
      </c>
    </row>
    <row r="14" spans="1:36" ht="15" customHeight="1">
      <c r="A14" s="46" t="s">
        <v>161</v>
      </c>
      <c r="B14" s="47">
        <v>33229219</v>
      </c>
      <c r="C14" s="47" t="s">
        <v>250</v>
      </c>
      <c r="D14" s="47">
        <v>3929</v>
      </c>
      <c r="E14" s="47">
        <v>6261</v>
      </c>
      <c r="F14" s="47" t="s">
        <v>250</v>
      </c>
      <c r="G14" s="47" t="s">
        <v>250</v>
      </c>
      <c r="H14" s="47">
        <v>33239409</v>
      </c>
      <c r="I14" s="47" t="s">
        <v>250</v>
      </c>
      <c r="J14" s="47">
        <v>33239409</v>
      </c>
      <c r="K14" s="47">
        <v>564981</v>
      </c>
      <c r="L14" s="47">
        <v>620348</v>
      </c>
      <c r="M14" s="47">
        <v>48875</v>
      </c>
      <c r="N14" s="47">
        <v>4428649</v>
      </c>
      <c r="O14" s="47">
        <v>5770316</v>
      </c>
      <c r="P14" s="47" t="s">
        <v>250</v>
      </c>
      <c r="Q14" s="47" t="s">
        <v>250</v>
      </c>
      <c r="R14" s="47">
        <v>44672579</v>
      </c>
      <c r="S14" s="47">
        <v>346</v>
      </c>
      <c r="T14" s="47">
        <v>290330</v>
      </c>
      <c r="U14" s="47">
        <v>1450743</v>
      </c>
      <c r="V14" s="47">
        <v>241862</v>
      </c>
      <c r="W14" s="47">
        <v>976064</v>
      </c>
      <c r="X14" s="47">
        <v>2959346</v>
      </c>
      <c r="Y14" s="47">
        <v>5569694</v>
      </c>
      <c r="Z14" s="47">
        <v>252826</v>
      </c>
      <c r="AA14" s="47">
        <v>19623</v>
      </c>
      <c r="AB14" s="47">
        <v>158633</v>
      </c>
      <c r="AC14" s="47">
        <v>17454</v>
      </c>
      <c r="AD14" s="47">
        <v>19854</v>
      </c>
      <c r="AE14" s="47">
        <v>365304</v>
      </c>
      <c r="AF14" s="47">
        <v>833695</v>
      </c>
      <c r="AG14" s="47">
        <v>54035314</v>
      </c>
      <c r="AH14" s="47" t="s">
        <v>250</v>
      </c>
      <c r="AI14" s="47">
        <v>-2484308</v>
      </c>
      <c r="AJ14" s="47">
        <v>51551005</v>
      </c>
    </row>
    <row r="15" spans="1:36" ht="15" customHeight="1">
      <c r="A15" s="46" t="s">
        <v>162</v>
      </c>
      <c r="B15" s="47">
        <v>19944145</v>
      </c>
      <c r="C15" s="47" t="s">
        <v>250</v>
      </c>
      <c r="D15" s="47">
        <v>3929</v>
      </c>
      <c r="E15" s="47">
        <v>6261</v>
      </c>
      <c r="F15" s="47" t="s">
        <v>250</v>
      </c>
      <c r="G15" s="47" t="s">
        <v>250</v>
      </c>
      <c r="H15" s="47">
        <v>19954334</v>
      </c>
      <c r="I15" s="47" t="s">
        <v>250</v>
      </c>
      <c r="J15" s="47">
        <v>19954334</v>
      </c>
      <c r="K15" s="47">
        <v>467527</v>
      </c>
      <c r="L15" s="47">
        <v>620348</v>
      </c>
      <c r="M15" s="47">
        <v>43514</v>
      </c>
      <c r="N15" s="47">
        <v>2948028</v>
      </c>
      <c r="O15" s="47">
        <v>1355888</v>
      </c>
      <c r="P15" s="47" t="s">
        <v>250</v>
      </c>
      <c r="Q15" s="47" t="s">
        <v>250</v>
      </c>
      <c r="R15" s="47">
        <v>25389640</v>
      </c>
      <c r="S15" s="47">
        <v>218</v>
      </c>
      <c r="T15" s="47">
        <v>290246</v>
      </c>
      <c r="U15" s="47">
        <v>454385</v>
      </c>
      <c r="V15" s="47">
        <v>73144</v>
      </c>
      <c r="W15" s="47">
        <v>895106</v>
      </c>
      <c r="X15" s="47">
        <v>1713098</v>
      </c>
      <c r="Y15" s="47">
        <v>4772543</v>
      </c>
      <c r="Z15" s="47">
        <v>225870</v>
      </c>
      <c r="AA15" s="47">
        <v>19479</v>
      </c>
      <c r="AB15" s="47">
        <v>157713</v>
      </c>
      <c r="AC15" s="47">
        <v>16579</v>
      </c>
      <c r="AD15" s="47">
        <v>18674</v>
      </c>
      <c r="AE15" s="47">
        <v>34008</v>
      </c>
      <c r="AF15" s="47">
        <v>472322</v>
      </c>
      <c r="AG15" s="47">
        <v>32347603</v>
      </c>
      <c r="AH15" s="47" t="s">
        <v>250</v>
      </c>
      <c r="AI15" s="47">
        <v>-2484308</v>
      </c>
      <c r="AJ15" s="47">
        <v>29863294</v>
      </c>
    </row>
    <row r="16" spans="1:36" ht="15" customHeight="1">
      <c r="A16" s="46" t="s">
        <v>163</v>
      </c>
      <c r="B16" s="47">
        <v>3834544</v>
      </c>
      <c r="C16" s="47" t="s">
        <v>250</v>
      </c>
      <c r="D16" s="47" t="s">
        <v>250</v>
      </c>
      <c r="E16" s="47" t="s">
        <v>250</v>
      </c>
      <c r="F16" s="47" t="s">
        <v>250</v>
      </c>
      <c r="G16" s="47" t="s">
        <v>250</v>
      </c>
      <c r="H16" s="47">
        <v>3834544</v>
      </c>
      <c r="I16" s="47" t="s">
        <v>250</v>
      </c>
      <c r="J16" s="47">
        <v>3834544</v>
      </c>
      <c r="K16" s="47" t="s">
        <v>250</v>
      </c>
      <c r="L16" s="47" t="s">
        <v>250</v>
      </c>
      <c r="M16" s="47" t="s">
        <v>250</v>
      </c>
      <c r="N16" s="47">
        <v>476279</v>
      </c>
      <c r="O16" s="47">
        <v>153442</v>
      </c>
      <c r="P16" s="47" t="s">
        <v>250</v>
      </c>
      <c r="Q16" s="47" t="s">
        <v>250</v>
      </c>
      <c r="R16" s="47">
        <v>4464265</v>
      </c>
      <c r="S16" s="47">
        <v>15</v>
      </c>
      <c r="T16" s="47">
        <v>4</v>
      </c>
      <c r="U16" s="47">
        <v>164114</v>
      </c>
      <c r="V16" s="47">
        <v>26091</v>
      </c>
      <c r="W16" s="47" t="s">
        <v>250</v>
      </c>
      <c r="X16" s="47">
        <v>190225</v>
      </c>
      <c r="Y16" s="47">
        <v>92045</v>
      </c>
      <c r="Z16" s="47">
        <v>26956</v>
      </c>
      <c r="AA16" s="47">
        <v>144</v>
      </c>
      <c r="AB16" s="47">
        <v>768</v>
      </c>
      <c r="AC16" s="47" t="s">
        <v>250</v>
      </c>
      <c r="AD16" s="47">
        <v>171</v>
      </c>
      <c r="AE16" s="47">
        <v>97765</v>
      </c>
      <c r="AF16" s="47">
        <v>125803</v>
      </c>
      <c r="AG16" s="47">
        <v>4872339</v>
      </c>
      <c r="AH16" s="47" t="s">
        <v>250</v>
      </c>
      <c r="AI16" s="47" t="s">
        <v>250</v>
      </c>
      <c r="AJ16" s="47">
        <v>4872339</v>
      </c>
    </row>
    <row r="17" spans="1:36" ht="15" customHeight="1">
      <c r="A17" s="46" t="s">
        <v>164</v>
      </c>
      <c r="B17" s="47">
        <v>9445468</v>
      </c>
      <c r="C17" s="47" t="s">
        <v>250</v>
      </c>
      <c r="D17" s="47" t="s">
        <v>250</v>
      </c>
      <c r="E17" s="47" t="s">
        <v>250</v>
      </c>
      <c r="F17" s="47" t="s">
        <v>250</v>
      </c>
      <c r="G17" s="47" t="s">
        <v>250</v>
      </c>
      <c r="H17" s="47">
        <v>9445468</v>
      </c>
      <c r="I17" s="47" t="s">
        <v>250</v>
      </c>
      <c r="J17" s="47">
        <v>9445468</v>
      </c>
      <c r="K17" s="47">
        <v>97445</v>
      </c>
      <c r="L17" s="47" t="s">
        <v>250</v>
      </c>
      <c r="M17" s="47">
        <v>5361</v>
      </c>
      <c r="N17" s="47">
        <v>1004342</v>
      </c>
      <c r="O17" s="47">
        <v>4260987</v>
      </c>
      <c r="P17" s="47" t="s">
        <v>250</v>
      </c>
      <c r="Q17" s="47" t="s">
        <v>250</v>
      </c>
      <c r="R17" s="47">
        <v>14813602</v>
      </c>
      <c r="S17" s="47">
        <v>103</v>
      </c>
      <c r="T17" s="47">
        <v>80</v>
      </c>
      <c r="U17" s="47">
        <v>758453</v>
      </c>
      <c r="V17" s="47">
        <v>123968</v>
      </c>
      <c r="W17" s="47">
        <v>12061</v>
      </c>
      <c r="X17" s="47">
        <v>894664</v>
      </c>
      <c r="Y17" s="47">
        <v>674663</v>
      </c>
      <c r="Z17" s="47" t="s">
        <v>250</v>
      </c>
      <c r="AA17" s="47" t="s">
        <v>250</v>
      </c>
      <c r="AB17" s="47">
        <v>153</v>
      </c>
      <c r="AC17" s="47">
        <v>859</v>
      </c>
      <c r="AD17" s="47">
        <v>1008</v>
      </c>
      <c r="AE17" s="47">
        <v>116043</v>
      </c>
      <c r="AF17" s="47">
        <v>118063</v>
      </c>
      <c r="AG17" s="47">
        <v>16500992</v>
      </c>
      <c r="AH17" s="47" t="s">
        <v>250</v>
      </c>
      <c r="AI17" s="47" t="s">
        <v>250</v>
      </c>
      <c r="AJ17" s="47">
        <v>16500992</v>
      </c>
    </row>
    <row r="18" spans="1:36" ht="15" customHeight="1">
      <c r="A18" s="46" t="s">
        <v>96</v>
      </c>
      <c r="B18" s="47">
        <v>5062</v>
      </c>
      <c r="C18" s="47" t="s">
        <v>250</v>
      </c>
      <c r="D18" s="47" t="s">
        <v>250</v>
      </c>
      <c r="E18" s="47" t="s">
        <v>250</v>
      </c>
      <c r="F18" s="47" t="s">
        <v>250</v>
      </c>
      <c r="G18" s="47" t="s">
        <v>250</v>
      </c>
      <c r="H18" s="47">
        <v>5062</v>
      </c>
      <c r="I18" s="47" t="s">
        <v>250</v>
      </c>
      <c r="J18" s="47">
        <v>5062</v>
      </c>
      <c r="K18" s="47">
        <v>10</v>
      </c>
      <c r="L18" s="47" t="s">
        <v>250</v>
      </c>
      <c r="M18" s="47" t="s">
        <v>250</v>
      </c>
      <c r="N18" s="47" t="s">
        <v>250</v>
      </c>
      <c r="O18" s="47" t="s">
        <v>250</v>
      </c>
      <c r="P18" s="47" t="s">
        <v>250</v>
      </c>
      <c r="Q18" s="47" t="s">
        <v>250</v>
      </c>
      <c r="R18" s="47">
        <v>5072</v>
      </c>
      <c r="S18" s="47">
        <v>11</v>
      </c>
      <c r="T18" s="47" t="s">
        <v>250</v>
      </c>
      <c r="U18" s="47">
        <v>73790</v>
      </c>
      <c r="V18" s="47">
        <v>18659</v>
      </c>
      <c r="W18" s="47">
        <v>68897</v>
      </c>
      <c r="X18" s="47">
        <v>161358</v>
      </c>
      <c r="Y18" s="47">
        <v>30444</v>
      </c>
      <c r="Z18" s="47" t="s">
        <v>250</v>
      </c>
      <c r="AA18" s="47" t="s">
        <v>250</v>
      </c>
      <c r="AB18" s="47" t="s">
        <v>250</v>
      </c>
      <c r="AC18" s="47">
        <v>16</v>
      </c>
      <c r="AD18" s="47">
        <v>2</v>
      </c>
      <c r="AE18" s="47">
        <v>117488</v>
      </c>
      <c r="AF18" s="47">
        <v>117506</v>
      </c>
      <c r="AG18" s="47">
        <v>314380</v>
      </c>
      <c r="AH18" s="47" t="s">
        <v>250</v>
      </c>
      <c r="AI18" s="47" t="s">
        <v>250</v>
      </c>
      <c r="AJ18" s="47">
        <v>314380</v>
      </c>
    </row>
    <row r="19" spans="1:36" ht="15" customHeight="1">
      <c r="A19" s="46" t="s">
        <v>165</v>
      </c>
      <c r="B19" s="47">
        <v>1433719</v>
      </c>
      <c r="C19" s="47" t="s">
        <v>250</v>
      </c>
      <c r="D19" s="47" t="s">
        <v>250</v>
      </c>
      <c r="E19" s="47" t="s">
        <v>250</v>
      </c>
      <c r="F19" s="47">
        <v>1940</v>
      </c>
      <c r="G19" s="47">
        <v>109347</v>
      </c>
      <c r="H19" s="47">
        <v>1545006</v>
      </c>
      <c r="I19" s="47">
        <v>-3879</v>
      </c>
      <c r="J19" s="47">
        <v>1541127</v>
      </c>
      <c r="K19" s="47">
        <v>752577</v>
      </c>
      <c r="L19" s="47">
        <v>212738</v>
      </c>
      <c r="M19" s="47">
        <v>14891</v>
      </c>
      <c r="N19" s="47">
        <v>337561</v>
      </c>
      <c r="O19" s="47">
        <v>1065857</v>
      </c>
      <c r="P19" s="47" t="s">
        <v>250</v>
      </c>
      <c r="Q19" s="47">
        <v>-2</v>
      </c>
      <c r="R19" s="47">
        <v>3924749</v>
      </c>
      <c r="S19" s="47">
        <v>1</v>
      </c>
      <c r="T19" s="47">
        <v>708870</v>
      </c>
      <c r="U19" s="47">
        <v>139003</v>
      </c>
      <c r="V19" s="47">
        <v>34331</v>
      </c>
      <c r="W19" s="47">
        <v>3386354</v>
      </c>
      <c r="X19" s="47">
        <v>4268558</v>
      </c>
      <c r="Y19" s="47">
        <v>114072</v>
      </c>
      <c r="Z19" s="47" t="s">
        <v>250</v>
      </c>
      <c r="AA19" s="47" t="s">
        <v>250</v>
      </c>
      <c r="AB19" s="47" t="s">
        <v>250</v>
      </c>
      <c r="AC19" s="47" t="s">
        <v>250</v>
      </c>
      <c r="AD19" s="47" t="s">
        <v>250</v>
      </c>
      <c r="AE19" s="47">
        <v>99766</v>
      </c>
      <c r="AF19" s="47">
        <v>99766</v>
      </c>
      <c r="AG19" s="47">
        <v>8407145</v>
      </c>
      <c r="AH19" s="47" t="s">
        <v>250</v>
      </c>
      <c r="AI19" s="47" t="s">
        <v>250</v>
      </c>
      <c r="AJ19" s="47">
        <v>8407145</v>
      </c>
    </row>
    <row r="20" spans="1:36" ht="15" customHeight="1">
      <c r="A20" s="46" t="s">
        <v>166</v>
      </c>
      <c r="B20" s="47">
        <v>462897</v>
      </c>
      <c r="C20" s="47" t="s">
        <v>250</v>
      </c>
      <c r="D20" s="47" t="s">
        <v>250</v>
      </c>
      <c r="E20" s="47" t="s">
        <v>250</v>
      </c>
      <c r="F20" s="47">
        <v>1940</v>
      </c>
      <c r="G20" s="47">
        <v>109347</v>
      </c>
      <c r="H20" s="47">
        <v>574184</v>
      </c>
      <c r="I20" s="47">
        <v>-1940</v>
      </c>
      <c r="J20" s="47">
        <v>572244</v>
      </c>
      <c r="K20" s="47" t="s">
        <v>250</v>
      </c>
      <c r="L20" s="47" t="s">
        <v>250</v>
      </c>
      <c r="M20" s="47" t="s">
        <v>250</v>
      </c>
      <c r="N20" s="47">
        <v>182764</v>
      </c>
      <c r="O20" s="47">
        <v>867616</v>
      </c>
      <c r="P20" s="47" t="s">
        <v>250</v>
      </c>
      <c r="Q20" s="47" t="s">
        <v>250</v>
      </c>
      <c r="R20" s="47">
        <v>1622624</v>
      </c>
      <c r="S20" s="47" t="s">
        <v>250</v>
      </c>
      <c r="T20" s="47" t="s">
        <v>250</v>
      </c>
      <c r="U20" s="47">
        <v>122322</v>
      </c>
      <c r="V20" s="47">
        <v>15722</v>
      </c>
      <c r="W20" s="47" t="s">
        <v>250</v>
      </c>
      <c r="X20" s="47">
        <v>138044</v>
      </c>
      <c r="Y20" s="47">
        <v>110248</v>
      </c>
      <c r="Z20" s="47" t="s">
        <v>250</v>
      </c>
      <c r="AA20" s="47" t="s">
        <v>250</v>
      </c>
      <c r="AB20" s="47" t="s">
        <v>250</v>
      </c>
      <c r="AC20" s="47" t="s">
        <v>250</v>
      </c>
      <c r="AD20" s="47" t="s">
        <v>250</v>
      </c>
      <c r="AE20" s="47">
        <v>39641</v>
      </c>
      <c r="AF20" s="47">
        <v>39641</v>
      </c>
      <c r="AG20" s="47">
        <v>1910557</v>
      </c>
      <c r="AH20" s="47" t="s">
        <v>250</v>
      </c>
      <c r="AI20" s="47" t="s">
        <v>250</v>
      </c>
      <c r="AJ20" s="47">
        <v>1910557</v>
      </c>
    </row>
    <row r="21" spans="1:36" ht="15" customHeight="1">
      <c r="A21" s="46" t="s">
        <v>167</v>
      </c>
      <c r="B21" s="47">
        <v>49098</v>
      </c>
      <c r="C21" s="47" t="s">
        <v>250</v>
      </c>
      <c r="D21" s="47" t="s">
        <v>250</v>
      </c>
      <c r="E21" s="47" t="s">
        <v>250</v>
      </c>
      <c r="F21" s="47" t="s">
        <v>250</v>
      </c>
      <c r="G21" s="47" t="s">
        <v>250</v>
      </c>
      <c r="H21" s="47">
        <v>49098</v>
      </c>
      <c r="I21" s="47" t="s">
        <v>250</v>
      </c>
      <c r="J21" s="47">
        <v>49098</v>
      </c>
      <c r="K21" s="47">
        <v>283310</v>
      </c>
      <c r="L21" s="47">
        <v>45209</v>
      </c>
      <c r="M21" s="47">
        <v>8671</v>
      </c>
      <c r="N21" s="47">
        <v>2094</v>
      </c>
      <c r="O21" s="47">
        <v>202</v>
      </c>
      <c r="P21" s="47" t="s">
        <v>250</v>
      </c>
      <c r="Q21" s="47" t="s">
        <v>250</v>
      </c>
      <c r="R21" s="47">
        <v>388584</v>
      </c>
      <c r="S21" s="47" t="s">
        <v>250</v>
      </c>
      <c r="T21" s="47" t="s">
        <v>250</v>
      </c>
      <c r="U21" s="47" t="s">
        <v>250</v>
      </c>
      <c r="V21" s="47" t="s">
        <v>250</v>
      </c>
      <c r="W21" s="47" t="s">
        <v>250</v>
      </c>
      <c r="X21" s="47" t="s">
        <v>250</v>
      </c>
      <c r="Y21" s="47">
        <v>3805</v>
      </c>
      <c r="Z21" s="47" t="s">
        <v>250</v>
      </c>
      <c r="AA21" s="47" t="s">
        <v>250</v>
      </c>
      <c r="AB21" s="47" t="s">
        <v>250</v>
      </c>
      <c r="AC21" s="47" t="s">
        <v>250</v>
      </c>
      <c r="AD21" s="47" t="s">
        <v>250</v>
      </c>
      <c r="AE21" s="47" t="s">
        <v>250</v>
      </c>
      <c r="AF21" s="47" t="s">
        <v>250</v>
      </c>
      <c r="AG21" s="47">
        <v>392389</v>
      </c>
      <c r="AH21" s="47" t="s">
        <v>250</v>
      </c>
      <c r="AI21" s="47" t="s">
        <v>250</v>
      </c>
      <c r="AJ21" s="47">
        <v>392389</v>
      </c>
    </row>
    <row r="22" spans="1:36" ht="15" customHeight="1">
      <c r="A22" s="46" t="s">
        <v>96</v>
      </c>
      <c r="B22" s="47">
        <v>921724</v>
      </c>
      <c r="C22" s="47" t="s">
        <v>250</v>
      </c>
      <c r="D22" s="47" t="s">
        <v>250</v>
      </c>
      <c r="E22" s="47" t="s">
        <v>250</v>
      </c>
      <c r="F22" s="47" t="s">
        <v>250</v>
      </c>
      <c r="G22" s="47" t="s">
        <v>250</v>
      </c>
      <c r="H22" s="47">
        <v>921724</v>
      </c>
      <c r="I22" s="47">
        <v>-1940</v>
      </c>
      <c r="J22" s="47">
        <v>919784</v>
      </c>
      <c r="K22" s="47">
        <v>469267</v>
      </c>
      <c r="L22" s="47">
        <v>167529</v>
      </c>
      <c r="M22" s="47">
        <v>6220</v>
      </c>
      <c r="N22" s="47">
        <v>152703</v>
      </c>
      <c r="O22" s="47">
        <v>198039</v>
      </c>
      <c r="P22" s="47" t="s">
        <v>250</v>
      </c>
      <c r="Q22" s="47">
        <v>-2</v>
      </c>
      <c r="R22" s="47">
        <v>1913540</v>
      </c>
      <c r="S22" s="47">
        <v>1</v>
      </c>
      <c r="T22" s="47">
        <v>708870</v>
      </c>
      <c r="U22" s="47">
        <v>16681</v>
      </c>
      <c r="V22" s="47">
        <v>18609</v>
      </c>
      <c r="W22" s="47">
        <v>3386354</v>
      </c>
      <c r="X22" s="47">
        <v>4130514</v>
      </c>
      <c r="Y22" s="47">
        <v>19</v>
      </c>
      <c r="Z22" s="47" t="s">
        <v>250</v>
      </c>
      <c r="AA22" s="47" t="s">
        <v>250</v>
      </c>
      <c r="AB22" s="47" t="s">
        <v>250</v>
      </c>
      <c r="AC22" s="47" t="s">
        <v>250</v>
      </c>
      <c r="AD22" s="47" t="s">
        <v>250</v>
      </c>
      <c r="AE22" s="47">
        <v>60125</v>
      </c>
      <c r="AF22" s="47">
        <v>60125</v>
      </c>
      <c r="AG22" s="47">
        <v>6104199</v>
      </c>
      <c r="AH22" s="47" t="s">
        <v>250</v>
      </c>
      <c r="AI22" s="47" t="s">
        <v>250</v>
      </c>
      <c r="AJ22" s="47">
        <v>6104199</v>
      </c>
    </row>
    <row r="23" spans="1:36" ht="15" customHeight="1">
      <c r="A23" s="46" t="s">
        <v>168</v>
      </c>
      <c r="B23" s="47">
        <v>55753201</v>
      </c>
      <c r="C23" s="47">
        <v>53827</v>
      </c>
      <c r="D23" s="47">
        <v>18591</v>
      </c>
      <c r="E23" s="47">
        <v>16529</v>
      </c>
      <c r="F23" s="47" t="s">
        <v>250</v>
      </c>
      <c r="G23" s="47">
        <v>28</v>
      </c>
      <c r="H23" s="47">
        <v>55842176</v>
      </c>
      <c r="I23" s="47">
        <v>-10511</v>
      </c>
      <c r="J23" s="47">
        <v>55831665</v>
      </c>
      <c r="K23" s="47">
        <v>33305543</v>
      </c>
      <c r="L23" s="47">
        <v>24062408</v>
      </c>
      <c r="M23" s="47">
        <v>4859016</v>
      </c>
      <c r="N23" s="47">
        <v>7738</v>
      </c>
      <c r="O23" s="47">
        <v>989191</v>
      </c>
      <c r="P23" s="47" t="s">
        <v>250</v>
      </c>
      <c r="Q23" s="47">
        <v>-10988092</v>
      </c>
      <c r="R23" s="47">
        <v>108067469</v>
      </c>
      <c r="S23" s="47">
        <v>51</v>
      </c>
      <c r="T23" s="47">
        <v>43977546</v>
      </c>
      <c r="U23" s="47" t="s">
        <v>250</v>
      </c>
      <c r="V23" s="47" t="s">
        <v>250</v>
      </c>
      <c r="W23" s="47">
        <v>361000</v>
      </c>
      <c r="X23" s="47">
        <v>44338597</v>
      </c>
      <c r="Y23" s="47">
        <v>1725010</v>
      </c>
      <c r="Z23" s="47">
        <v>12398</v>
      </c>
      <c r="AA23" s="47">
        <v>2420</v>
      </c>
      <c r="AB23" s="47">
        <v>5528</v>
      </c>
      <c r="AC23" s="47">
        <v>2276</v>
      </c>
      <c r="AD23" s="47">
        <v>2158</v>
      </c>
      <c r="AE23" s="47">
        <v>91916</v>
      </c>
      <c r="AF23" s="47">
        <v>116697</v>
      </c>
      <c r="AG23" s="47">
        <v>154247774</v>
      </c>
      <c r="AH23" s="47" t="s">
        <v>250</v>
      </c>
      <c r="AI23" s="47">
        <v>-9200706</v>
      </c>
      <c r="AJ23" s="47">
        <v>145047067</v>
      </c>
    </row>
    <row r="24" spans="1:36" ht="15" customHeight="1">
      <c r="A24" s="46" t="s">
        <v>169</v>
      </c>
      <c r="B24" s="47">
        <v>20292029</v>
      </c>
      <c r="C24" s="47">
        <v>53827</v>
      </c>
      <c r="D24" s="47">
        <v>18591</v>
      </c>
      <c r="E24" s="47">
        <v>16529</v>
      </c>
      <c r="F24" s="47" t="s">
        <v>250</v>
      </c>
      <c r="G24" s="47" t="s">
        <v>250</v>
      </c>
      <c r="H24" s="47">
        <v>20380976</v>
      </c>
      <c r="I24" s="47" t="s">
        <v>250</v>
      </c>
      <c r="J24" s="47">
        <v>20380976</v>
      </c>
      <c r="K24" s="47">
        <v>33305543</v>
      </c>
      <c r="L24" s="47">
        <v>24049613</v>
      </c>
      <c r="M24" s="47">
        <v>4859016</v>
      </c>
      <c r="N24" s="47">
        <v>7011</v>
      </c>
      <c r="O24" s="47">
        <v>988591</v>
      </c>
      <c r="P24" s="47" t="s">
        <v>250</v>
      </c>
      <c r="Q24" s="47">
        <v>-3056579</v>
      </c>
      <c r="R24" s="47">
        <v>80534170</v>
      </c>
      <c r="S24" s="47">
        <v>50</v>
      </c>
      <c r="T24" s="47">
        <v>43977546</v>
      </c>
      <c r="U24" s="47" t="s">
        <v>250</v>
      </c>
      <c r="V24" s="47" t="s">
        <v>250</v>
      </c>
      <c r="W24" s="47">
        <v>361000</v>
      </c>
      <c r="X24" s="47">
        <v>44338596</v>
      </c>
      <c r="Y24" s="47">
        <v>8926</v>
      </c>
      <c r="Z24" s="47">
        <v>250</v>
      </c>
      <c r="AA24" s="47">
        <v>1316</v>
      </c>
      <c r="AB24" s="47">
        <v>368</v>
      </c>
      <c r="AC24" s="47">
        <v>2237</v>
      </c>
      <c r="AD24" s="47">
        <v>220</v>
      </c>
      <c r="AE24" s="47">
        <v>1009</v>
      </c>
      <c r="AF24" s="47">
        <v>5400</v>
      </c>
      <c r="AG24" s="47">
        <v>124887092</v>
      </c>
      <c r="AH24" s="47" t="s">
        <v>250</v>
      </c>
      <c r="AI24" s="47">
        <v>-9200706</v>
      </c>
      <c r="AJ24" s="47">
        <v>115686386</v>
      </c>
    </row>
    <row r="25" spans="1:36" ht="15" customHeight="1">
      <c r="A25" s="46" t="s">
        <v>170</v>
      </c>
      <c r="B25" s="47">
        <v>27250008</v>
      </c>
      <c r="C25" s="47" t="s">
        <v>250</v>
      </c>
      <c r="D25" s="47" t="s">
        <v>250</v>
      </c>
      <c r="E25" s="47" t="s">
        <v>250</v>
      </c>
      <c r="F25" s="47" t="s">
        <v>250</v>
      </c>
      <c r="G25" s="47" t="s">
        <v>250</v>
      </c>
      <c r="H25" s="47">
        <v>27250008</v>
      </c>
      <c r="I25" s="47" t="s">
        <v>250</v>
      </c>
      <c r="J25" s="47">
        <v>27250008</v>
      </c>
      <c r="K25" s="47" t="s">
        <v>250</v>
      </c>
      <c r="L25" s="47">
        <v>12795</v>
      </c>
      <c r="M25" s="47" t="s">
        <v>250</v>
      </c>
      <c r="N25" s="47" t="s">
        <v>250</v>
      </c>
      <c r="O25" s="47" t="s">
        <v>250</v>
      </c>
      <c r="P25" s="47" t="s">
        <v>250</v>
      </c>
      <c r="Q25" s="47" t="s">
        <v>250</v>
      </c>
      <c r="R25" s="47">
        <v>27262803</v>
      </c>
      <c r="S25" s="47" t="s">
        <v>250</v>
      </c>
      <c r="T25" s="47" t="s">
        <v>250</v>
      </c>
      <c r="U25" s="47" t="s">
        <v>250</v>
      </c>
      <c r="V25" s="47" t="s">
        <v>250</v>
      </c>
      <c r="W25" s="47" t="s">
        <v>250</v>
      </c>
      <c r="X25" s="47" t="s">
        <v>250</v>
      </c>
      <c r="Y25" s="47" t="s">
        <v>250</v>
      </c>
      <c r="Z25" s="47" t="s">
        <v>250</v>
      </c>
      <c r="AA25" s="47" t="s">
        <v>250</v>
      </c>
      <c r="AB25" s="47" t="s">
        <v>250</v>
      </c>
      <c r="AC25" s="47" t="s">
        <v>250</v>
      </c>
      <c r="AD25" s="47" t="s">
        <v>250</v>
      </c>
      <c r="AE25" s="47" t="s">
        <v>250</v>
      </c>
      <c r="AF25" s="47" t="s">
        <v>250</v>
      </c>
      <c r="AG25" s="47">
        <v>27262803</v>
      </c>
      <c r="AH25" s="47" t="s">
        <v>250</v>
      </c>
      <c r="AI25" s="47" t="s">
        <v>250</v>
      </c>
      <c r="AJ25" s="47">
        <v>27262803</v>
      </c>
    </row>
    <row r="26" spans="1:36" ht="15" customHeight="1">
      <c r="A26" s="46" t="s">
        <v>171</v>
      </c>
      <c r="B26" s="47">
        <v>7942023</v>
      </c>
      <c r="C26" s="47" t="s">
        <v>250</v>
      </c>
      <c r="D26" s="47" t="s">
        <v>250</v>
      </c>
      <c r="E26" s="47" t="s">
        <v>250</v>
      </c>
      <c r="F26" s="47" t="s">
        <v>250</v>
      </c>
      <c r="G26" s="47" t="s">
        <v>250</v>
      </c>
      <c r="H26" s="47">
        <v>7942023</v>
      </c>
      <c r="I26" s="47">
        <v>-10511</v>
      </c>
      <c r="J26" s="47">
        <v>7931513</v>
      </c>
      <c r="K26" s="47" t="s">
        <v>250</v>
      </c>
      <c r="L26" s="47" t="s">
        <v>250</v>
      </c>
      <c r="M26" s="47" t="s">
        <v>250</v>
      </c>
      <c r="N26" s="47" t="s">
        <v>250</v>
      </c>
      <c r="O26" s="47" t="s">
        <v>250</v>
      </c>
      <c r="P26" s="47" t="s">
        <v>250</v>
      </c>
      <c r="Q26" s="47">
        <v>-7931513</v>
      </c>
      <c r="R26" s="47" t="s">
        <v>250</v>
      </c>
      <c r="S26" s="47" t="s">
        <v>250</v>
      </c>
      <c r="T26" s="47" t="s">
        <v>250</v>
      </c>
      <c r="U26" s="47" t="s">
        <v>250</v>
      </c>
      <c r="V26" s="47" t="s">
        <v>250</v>
      </c>
      <c r="W26" s="47" t="s">
        <v>250</v>
      </c>
      <c r="X26" s="47" t="s">
        <v>250</v>
      </c>
      <c r="Y26" s="47" t="s">
        <v>250</v>
      </c>
      <c r="Z26" s="47" t="s">
        <v>250</v>
      </c>
      <c r="AA26" s="47" t="s">
        <v>250</v>
      </c>
      <c r="AB26" s="47" t="s">
        <v>250</v>
      </c>
      <c r="AC26" s="47" t="s">
        <v>250</v>
      </c>
      <c r="AD26" s="47" t="s">
        <v>250</v>
      </c>
      <c r="AE26" s="47" t="s">
        <v>250</v>
      </c>
      <c r="AF26" s="47" t="s">
        <v>250</v>
      </c>
      <c r="AG26" s="47" t="s">
        <v>250</v>
      </c>
      <c r="AH26" s="47" t="s">
        <v>250</v>
      </c>
      <c r="AI26" s="47" t="s">
        <v>250</v>
      </c>
      <c r="AJ26" s="47" t="s">
        <v>250</v>
      </c>
    </row>
    <row r="27" spans="1:36" ht="15" customHeight="1">
      <c r="A27" s="46" t="s">
        <v>106</v>
      </c>
      <c r="B27" s="47">
        <v>269141</v>
      </c>
      <c r="C27" s="47" t="s">
        <v>250</v>
      </c>
      <c r="D27" s="47" t="s">
        <v>250</v>
      </c>
      <c r="E27" s="47" t="s">
        <v>250</v>
      </c>
      <c r="F27" s="47" t="s">
        <v>250</v>
      </c>
      <c r="G27" s="47">
        <v>28</v>
      </c>
      <c r="H27" s="47">
        <v>269169</v>
      </c>
      <c r="I27" s="47" t="s">
        <v>250</v>
      </c>
      <c r="J27" s="47">
        <v>269169</v>
      </c>
      <c r="K27" s="47" t="s">
        <v>250</v>
      </c>
      <c r="L27" s="47" t="s">
        <v>250</v>
      </c>
      <c r="M27" s="47" t="s">
        <v>250</v>
      </c>
      <c r="N27" s="47">
        <v>728</v>
      </c>
      <c r="O27" s="47">
        <v>600</v>
      </c>
      <c r="P27" s="47" t="s">
        <v>250</v>
      </c>
      <c r="Q27" s="47" t="s">
        <v>250</v>
      </c>
      <c r="R27" s="47">
        <v>270496</v>
      </c>
      <c r="S27" s="47">
        <v>0</v>
      </c>
      <c r="T27" s="47" t="s">
        <v>250</v>
      </c>
      <c r="U27" s="47" t="s">
        <v>250</v>
      </c>
      <c r="V27" s="47" t="s">
        <v>250</v>
      </c>
      <c r="W27" s="47" t="s">
        <v>250</v>
      </c>
      <c r="X27" s="47">
        <v>0</v>
      </c>
      <c r="Y27" s="47">
        <v>1716085</v>
      </c>
      <c r="Z27" s="47">
        <v>12148</v>
      </c>
      <c r="AA27" s="47">
        <v>1104</v>
      </c>
      <c r="AB27" s="47">
        <v>5160</v>
      </c>
      <c r="AC27" s="47">
        <v>39</v>
      </c>
      <c r="AD27" s="47">
        <v>1938</v>
      </c>
      <c r="AE27" s="47">
        <v>90908</v>
      </c>
      <c r="AF27" s="47">
        <v>111297</v>
      </c>
      <c r="AG27" s="47">
        <v>2097879</v>
      </c>
      <c r="AH27" s="47" t="s">
        <v>250</v>
      </c>
      <c r="AI27" s="47" t="s">
        <v>250</v>
      </c>
      <c r="AJ27" s="47">
        <v>2097879</v>
      </c>
    </row>
    <row r="28" spans="1:36" ht="15" customHeight="1">
      <c r="A28" s="46" t="s">
        <v>172</v>
      </c>
      <c r="B28" s="47">
        <v>5860673</v>
      </c>
      <c r="C28" s="47">
        <v>591</v>
      </c>
      <c r="D28" s="47">
        <v>31441</v>
      </c>
      <c r="E28" s="47">
        <v>21319</v>
      </c>
      <c r="F28" s="47">
        <v>1940</v>
      </c>
      <c r="G28" s="47">
        <v>109375</v>
      </c>
      <c r="H28" s="47">
        <v>6025340</v>
      </c>
      <c r="I28" s="47">
        <v>-3879</v>
      </c>
      <c r="J28" s="47">
        <v>6021460</v>
      </c>
      <c r="K28" s="47">
        <v>77684</v>
      </c>
      <c r="L28" s="47">
        <v>36850</v>
      </c>
      <c r="M28" s="47">
        <v>16445</v>
      </c>
      <c r="N28" s="47">
        <v>6794652</v>
      </c>
      <c r="O28" s="47">
        <v>4890720</v>
      </c>
      <c r="P28" s="47" t="s">
        <v>250</v>
      </c>
      <c r="Q28" s="47">
        <v>-108613</v>
      </c>
      <c r="R28" s="47">
        <v>17729199</v>
      </c>
      <c r="S28" s="47">
        <v>13</v>
      </c>
      <c r="T28" s="47">
        <v>57459</v>
      </c>
      <c r="U28" s="47">
        <v>1947936</v>
      </c>
      <c r="V28" s="47">
        <v>374115</v>
      </c>
      <c r="W28" s="47">
        <v>4974452</v>
      </c>
      <c r="X28" s="47">
        <v>7353974</v>
      </c>
      <c r="Y28" s="47">
        <v>10320472</v>
      </c>
      <c r="Z28" s="47">
        <v>415574</v>
      </c>
      <c r="AA28" s="47">
        <v>31622</v>
      </c>
      <c r="AB28" s="47">
        <v>515516</v>
      </c>
      <c r="AC28" s="47">
        <v>4609</v>
      </c>
      <c r="AD28" s="47">
        <v>71069</v>
      </c>
      <c r="AE28" s="47">
        <v>771645</v>
      </c>
      <c r="AF28" s="47">
        <v>1810035</v>
      </c>
      <c r="AG28" s="47">
        <v>37213680</v>
      </c>
      <c r="AH28" s="47" t="s">
        <v>250</v>
      </c>
      <c r="AI28" s="47">
        <v>-10568492</v>
      </c>
      <c r="AJ28" s="47">
        <v>26645188</v>
      </c>
    </row>
    <row r="29" spans="1:36" ht="15" customHeight="1">
      <c r="A29" s="46" t="s">
        <v>173</v>
      </c>
      <c r="B29" s="47">
        <v>2785542</v>
      </c>
      <c r="C29" s="47" t="s">
        <v>250</v>
      </c>
      <c r="D29" s="47" t="s">
        <v>250</v>
      </c>
      <c r="E29" s="47" t="s">
        <v>250</v>
      </c>
      <c r="F29" s="47" t="s">
        <v>250</v>
      </c>
      <c r="G29" s="47" t="s">
        <v>250</v>
      </c>
      <c r="H29" s="47">
        <v>2785542</v>
      </c>
      <c r="I29" s="47" t="s">
        <v>250</v>
      </c>
      <c r="J29" s="47">
        <v>2785542</v>
      </c>
      <c r="K29" s="47">
        <v>1517</v>
      </c>
      <c r="L29" s="47">
        <v>560</v>
      </c>
      <c r="M29" s="47">
        <v>274</v>
      </c>
      <c r="N29" s="47">
        <v>6051572</v>
      </c>
      <c r="O29" s="47">
        <v>4675018</v>
      </c>
      <c r="P29" s="47" t="s">
        <v>250</v>
      </c>
      <c r="Q29" s="47" t="s">
        <v>250</v>
      </c>
      <c r="R29" s="47">
        <v>13514484</v>
      </c>
      <c r="S29" s="47" t="s">
        <v>250</v>
      </c>
      <c r="T29" s="47" t="s">
        <v>250</v>
      </c>
      <c r="U29" s="47">
        <v>1917159</v>
      </c>
      <c r="V29" s="47">
        <v>349677</v>
      </c>
      <c r="W29" s="47" t="s">
        <v>250</v>
      </c>
      <c r="X29" s="47">
        <v>2266836</v>
      </c>
      <c r="Y29" s="47">
        <v>10250117</v>
      </c>
      <c r="Z29" s="47" t="s">
        <v>250</v>
      </c>
      <c r="AA29" s="47" t="s">
        <v>250</v>
      </c>
      <c r="AB29" s="47" t="s">
        <v>250</v>
      </c>
      <c r="AC29" s="47" t="s">
        <v>250</v>
      </c>
      <c r="AD29" s="47" t="s">
        <v>250</v>
      </c>
      <c r="AE29" s="47" t="s">
        <v>250</v>
      </c>
      <c r="AF29" s="47" t="s">
        <v>250</v>
      </c>
      <c r="AG29" s="47">
        <v>26031437</v>
      </c>
      <c r="AH29" s="47" t="s">
        <v>250</v>
      </c>
      <c r="AI29" s="47">
        <v>-2070741</v>
      </c>
      <c r="AJ29" s="47">
        <v>23960696</v>
      </c>
    </row>
    <row r="30" spans="1:36" ht="15" customHeight="1">
      <c r="A30" s="46" t="s">
        <v>17</v>
      </c>
      <c r="B30" s="47">
        <v>3075131</v>
      </c>
      <c r="C30" s="47">
        <v>591</v>
      </c>
      <c r="D30" s="47">
        <v>31441</v>
      </c>
      <c r="E30" s="47">
        <v>21319</v>
      </c>
      <c r="F30" s="47">
        <v>1940</v>
      </c>
      <c r="G30" s="47">
        <v>109375</v>
      </c>
      <c r="H30" s="47">
        <v>3239797</v>
      </c>
      <c r="I30" s="47">
        <v>-3879</v>
      </c>
      <c r="J30" s="47">
        <v>3235918</v>
      </c>
      <c r="K30" s="47">
        <v>76167</v>
      </c>
      <c r="L30" s="47">
        <v>36291</v>
      </c>
      <c r="M30" s="47">
        <v>16170</v>
      </c>
      <c r="N30" s="47">
        <v>743080</v>
      </c>
      <c r="O30" s="47">
        <v>215702</v>
      </c>
      <c r="P30" s="47" t="s">
        <v>250</v>
      </c>
      <c r="Q30" s="47">
        <v>-108613</v>
      </c>
      <c r="R30" s="47">
        <v>4214715</v>
      </c>
      <c r="S30" s="47">
        <v>13</v>
      </c>
      <c r="T30" s="47">
        <v>57459</v>
      </c>
      <c r="U30" s="47">
        <v>30777</v>
      </c>
      <c r="V30" s="47">
        <v>24438</v>
      </c>
      <c r="W30" s="47">
        <v>4974452</v>
      </c>
      <c r="X30" s="47">
        <v>5087138</v>
      </c>
      <c r="Y30" s="47">
        <v>70355</v>
      </c>
      <c r="Z30" s="47">
        <v>415574</v>
      </c>
      <c r="AA30" s="47">
        <v>31622</v>
      </c>
      <c r="AB30" s="47">
        <v>515516</v>
      </c>
      <c r="AC30" s="47">
        <v>4609</v>
      </c>
      <c r="AD30" s="47">
        <v>71069</v>
      </c>
      <c r="AE30" s="47">
        <v>771645</v>
      </c>
      <c r="AF30" s="47">
        <v>1810035</v>
      </c>
      <c r="AG30" s="47">
        <v>11182243</v>
      </c>
      <c r="AH30" s="47" t="s">
        <v>250</v>
      </c>
      <c r="AI30" s="47">
        <v>-8497751</v>
      </c>
      <c r="AJ30" s="47">
        <v>2684492</v>
      </c>
    </row>
    <row r="31" spans="1:36" ht="15" customHeight="1">
      <c r="A31" s="46" t="s">
        <v>174</v>
      </c>
      <c r="B31" s="47">
        <v>-108346167</v>
      </c>
      <c r="C31" s="47">
        <v>-53235</v>
      </c>
      <c r="D31" s="47">
        <v>-19418</v>
      </c>
      <c r="E31" s="47">
        <v>-9492</v>
      </c>
      <c r="F31" s="47" t="s">
        <v>250</v>
      </c>
      <c r="G31" s="47" t="s">
        <v>250</v>
      </c>
      <c r="H31" s="47">
        <v>-108428312</v>
      </c>
      <c r="I31" s="47">
        <v>10511</v>
      </c>
      <c r="J31" s="47">
        <v>-108417801</v>
      </c>
      <c r="K31" s="47">
        <v>-34860960</v>
      </c>
      <c r="L31" s="47">
        <v>-25389093</v>
      </c>
      <c r="M31" s="47">
        <v>-5008439</v>
      </c>
      <c r="N31" s="47">
        <v>908981</v>
      </c>
      <c r="O31" s="47">
        <v>-3351728</v>
      </c>
      <c r="P31" s="47" t="s">
        <v>250</v>
      </c>
      <c r="Q31" s="47">
        <v>10697158</v>
      </c>
      <c r="R31" s="47">
        <v>-165421883</v>
      </c>
      <c r="S31" s="47">
        <v>-910</v>
      </c>
      <c r="T31" s="47">
        <v>-44920109</v>
      </c>
      <c r="U31" s="47">
        <v>214166</v>
      </c>
      <c r="V31" s="47">
        <v>66967</v>
      </c>
      <c r="W31" s="47">
        <v>226299</v>
      </c>
      <c r="X31" s="47">
        <v>-44413586</v>
      </c>
      <c r="Y31" s="47">
        <v>-4447090</v>
      </c>
      <c r="Z31" s="47">
        <v>-3376</v>
      </c>
      <c r="AA31" s="47">
        <v>-12227</v>
      </c>
      <c r="AB31" s="47">
        <v>-5743</v>
      </c>
      <c r="AC31" s="47">
        <v>-40043</v>
      </c>
      <c r="AD31" s="47">
        <v>-33</v>
      </c>
      <c r="AE31" s="47">
        <v>133101</v>
      </c>
      <c r="AF31" s="47">
        <v>71679</v>
      </c>
      <c r="AG31" s="47">
        <v>-214210880</v>
      </c>
      <c r="AH31" s="47" t="s">
        <v>250</v>
      </c>
      <c r="AI31" s="47">
        <v>1116522</v>
      </c>
      <c r="AJ31" s="47">
        <v>-213094358</v>
      </c>
    </row>
    <row r="32" spans="1:36" ht="15" customHeight="1">
      <c r="A32" s="46" t="s">
        <v>175</v>
      </c>
      <c r="B32" s="47">
        <v>551650</v>
      </c>
      <c r="C32" s="47" t="s">
        <v>250</v>
      </c>
      <c r="D32" s="47" t="s">
        <v>250</v>
      </c>
      <c r="E32" s="47" t="s">
        <v>250</v>
      </c>
      <c r="F32" s="47" t="s">
        <v>250</v>
      </c>
      <c r="G32" s="47" t="s">
        <v>250</v>
      </c>
      <c r="H32" s="47">
        <v>551650</v>
      </c>
      <c r="I32" s="47" t="s">
        <v>250</v>
      </c>
      <c r="J32" s="47">
        <v>551650</v>
      </c>
      <c r="K32" s="47" t="s">
        <v>250</v>
      </c>
      <c r="L32" s="47" t="s">
        <v>250</v>
      </c>
      <c r="M32" s="47" t="s">
        <v>250</v>
      </c>
      <c r="N32" s="47" t="s">
        <v>250</v>
      </c>
      <c r="O32" s="47" t="s">
        <v>250</v>
      </c>
      <c r="P32" s="47" t="s">
        <v>250</v>
      </c>
      <c r="Q32" s="47" t="s">
        <v>250</v>
      </c>
      <c r="R32" s="47">
        <v>551650</v>
      </c>
      <c r="S32" s="47">
        <v>33</v>
      </c>
      <c r="T32" s="47" t="s">
        <v>250</v>
      </c>
      <c r="U32" s="47" t="s">
        <v>250</v>
      </c>
      <c r="V32" s="47" t="s">
        <v>250</v>
      </c>
      <c r="W32" s="47" t="s">
        <v>250</v>
      </c>
      <c r="X32" s="47">
        <v>33</v>
      </c>
      <c r="Y32" s="47">
        <v>943119</v>
      </c>
      <c r="Z32" s="47" t="s">
        <v>250</v>
      </c>
      <c r="AA32" s="47" t="s">
        <v>250</v>
      </c>
      <c r="AB32" s="47">
        <v>540</v>
      </c>
      <c r="AC32" s="47">
        <v>1371</v>
      </c>
      <c r="AD32" s="47" t="s">
        <v>250</v>
      </c>
      <c r="AE32" s="47">
        <v>2903</v>
      </c>
      <c r="AF32" s="47">
        <v>4814</v>
      </c>
      <c r="AG32" s="47">
        <v>1499617</v>
      </c>
      <c r="AH32" s="47" t="s">
        <v>250</v>
      </c>
      <c r="AI32" s="47" t="s">
        <v>250</v>
      </c>
      <c r="AJ32" s="47">
        <v>1499617</v>
      </c>
    </row>
    <row r="33" spans="1:36" ht="15" customHeight="1">
      <c r="A33" s="46" t="s">
        <v>176</v>
      </c>
      <c r="B33" s="47">
        <v>19985</v>
      </c>
      <c r="C33" s="47" t="s">
        <v>250</v>
      </c>
      <c r="D33" s="47" t="s">
        <v>250</v>
      </c>
      <c r="E33" s="47" t="s">
        <v>250</v>
      </c>
      <c r="F33" s="47" t="s">
        <v>250</v>
      </c>
      <c r="G33" s="47" t="s">
        <v>250</v>
      </c>
      <c r="H33" s="47">
        <v>19985</v>
      </c>
      <c r="I33" s="47" t="s">
        <v>250</v>
      </c>
      <c r="J33" s="47">
        <v>19985</v>
      </c>
      <c r="K33" s="47" t="s">
        <v>250</v>
      </c>
      <c r="L33" s="47" t="s">
        <v>250</v>
      </c>
      <c r="M33" s="47" t="s">
        <v>250</v>
      </c>
      <c r="N33" s="47" t="s">
        <v>250</v>
      </c>
      <c r="O33" s="47" t="s">
        <v>250</v>
      </c>
      <c r="P33" s="47" t="s">
        <v>250</v>
      </c>
      <c r="Q33" s="47" t="s">
        <v>250</v>
      </c>
      <c r="R33" s="47">
        <v>19985</v>
      </c>
      <c r="S33" s="47">
        <v>33</v>
      </c>
      <c r="T33" s="47" t="s">
        <v>250</v>
      </c>
      <c r="U33" s="47" t="s">
        <v>250</v>
      </c>
      <c r="V33" s="47" t="s">
        <v>250</v>
      </c>
      <c r="W33" s="47" t="s">
        <v>250</v>
      </c>
      <c r="X33" s="47">
        <v>33</v>
      </c>
      <c r="Y33" s="47" t="s">
        <v>250</v>
      </c>
      <c r="Z33" s="47" t="s">
        <v>250</v>
      </c>
      <c r="AA33" s="47" t="s">
        <v>250</v>
      </c>
      <c r="AB33" s="47" t="s">
        <v>250</v>
      </c>
      <c r="AC33" s="47" t="s">
        <v>250</v>
      </c>
      <c r="AD33" s="47" t="s">
        <v>250</v>
      </c>
      <c r="AE33" s="47" t="s">
        <v>250</v>
      </c>
      <c r="AF33" s="47" t="s">
        <v>250</v>
      </c>
      <c r="AG33" s="47">
        <v>20018</v>
      </c>
      <c r="AH33" s="47" t="s">
        <v>250</v>
      </c>
      <c r="AI33" s="47" t="s">
        <v>250</v>
      </c>
      <c r="AJ33" s="47">
        <v>20018</v>
      </c>
    </row>
    <row r="34" spans="1:36" ht="15" customHeight="1">
      <c r="A34" s="46" t="s">
        <v>177</v>
      </c>
      <c r="B34" s="47">
        <v>304352</v>
      </c>
      <c r="C34" s="47" t="s">
        <v>250</v>
      </c>
      <c r="D34" s="47" t="s">
        <v>250</v>
      </c>
      <c r="E34" s="47" t="s">
        <v>250</v>
      </c>
      <c r="F34" s="47" t="s">
        <v>250</v>
      </c>
      <c r="G34" s="47" t="s">
        <v>250</v>
      </c>
      <c r="H34" s="47">
        <v>304352</v>
      </c>
      <c r="I34" s="47" t="s">
        <v>250</v>
      </c>
      <c r="J34" s="47">
        <v>304352</v>
      </c>
      <c r="K34" s="47" t="s">
        <v>250</v>
      </c>
      <c r="L34" s="47" t="s">
        <v>250</v>
      </c>
      <c r="M34" s="47" t="s">
        <v>250</v>
      </c>
      <c r="N34" s="47" t="s">
        <v>250</v>
      </c>
      <c r="O34" s="47" t="s">
        <v>250</v>
      </c>
      <c r="P34" s="47" t="s">
        <v>250</v>
      </c>
      <c r="Q34" s="47" t="s">
        <v>250</v>
      </c>
      <c r="R34" s="47">
        <v>304352</v>
      </c>
      <c r="S34" s="47" t="s">
        <v>250</v>
      </c>
      <c r="T34" s="47" t="s">
        <v>250</v>
      </c>
      <c r="U34" s="47" t="s">
        <v>250</v>
      </c>
      <c r="V34" s="47" t="s">
        <v>250</v>
      </c>
      <c r="W34" s="47" t="s">
        <v>250</v>
      </c>
      <c r="X34" s="47" t="s">
        <v>250</v>
      </c>
      <c r="Y34" s="47">
        <v>38493</v>
      </c>
      <c r="Z34" s="47" t="s">
        <v>250</v>
      </c>
      <c r="AA34" s="47" t="s">
        <v>250</v>
      </c>
      <c r="AB34" s="47" t="s">
        <v>250</v>
      </c>
      <c r="AC34" s="47">
        <v>1371</v>
      </c>
      <c r="AD34" s="47" t="s">
        <v>250</v>
      </c>
      <c r="AE34" s="47">
        <v>2903</v>
      </c>
      <c r="AF34" s="47">
        <v>4274</v>
      </c>
      <c r="AG34" s="47">
        <v>347119</v>
      </c>
      <c r="AH34" s="47" t="s">
        <v>250</v>
      </c>
      <c r="AI34" s="47" t="s">
        <v>250</v>
      </c>
      <c r="AJ34" s="47">
        <v>347119</v>
      </c>
    </row>
    <row r="35" spans="1:36" ht="15" customHeight="1">
      <c r="A35" s="46" t="s">
        <v>178</v>
      </c>
      <c r="B35" s="47" t="s">
        <v>250</v>
      </c>
      <c r="C35" s="47" t="s">
        <v>250</v>
      </c>
      <c r="D35" s="47" t="s">
        <v>250</v>
      </c>
      <c r="E35" s="47" t="s">
        <v>250</v>
      </c>
      <c r="F35" s="47" t="s">
        <v>250</v>
      </c>
      <c r="G35" s="47" t="s">
        <v>250</v>
      </c>
      <c r="H35" s="47" t="s">
        <v>250</v>
      </c>
      <c r="I35" s="47" t="s">
        <v>250</v>
      </c>
      <c r="J35" s="47" t="s">
        <v>250</v>
      </c>
      <c r="K35" s="47" t="s">
        <v>250</v>
      </c>
      <c r="L35" s="47" t="s">
        <v>250</v>
      </c>
      <c r="M35" s="47" t="s">
        <v>250</v>
      </c>
      <c r="N35" s="47" t="s">
        <v>250</v>
      </c>
      <c r="O35" s="47" t="s">
        <v>250</v>
      </c>
      <c r="P35" s="47" t="s">
        <v>250</v>
      </c>
      <c r="Q35" s="47" t="s">
        <v>250</v>
      </c>
      <c r="R35" s="47" t="s">
        <v>250</v>
      </c>
      <c r="S35" s="47" t="s">
        <v>250</v>
      </c>
      <c r="T35" s="47" t="s">
        <v>250</v>
      </c>
      <c r="U35" s="47" t="s">
        <v>250</v>
      </c>
      <c r="V35" s="47" t="s">
        <v>250</v>
      </c>
      <c r="W35" s="47" t="s">
        <v>250</v>
      </c>
      <c r="X35" s="47" t="s">
        <v>250</v>
      </c>
      <c r="Y35" s="47" t="s">
        <v>250</v>
      </c>
      <c r="Z35" s="47" t="s">
        <v>250</v>
      </c>
      <c r="AA35" s="47" t="s">
        <v>250</v>
      </c>
      <c r="AB35" s="47" t="s">
        <v>250</v>
      </c>
      <c r="AC35" s="47" t="s">
        <v>250</v>
      </c>
      <c r="AD35" s="47" t="s">
        <v>250</v>
      </c>
      <c r="AE35" s="47" t="s">
        <v>250</v>
      </c>
      <c r="AF35" s="47" t="s">
        <v>250</v>
      </c>
      <c r="AG35" s="47" t="s">
        <v>250</v>
      </c>
      <c r="AH35" s="47" t="s">
        <v>250</v>
      </c>
      <c r="AI35" s="47" t="s">
        <v>250</v>
      </c>
      <c r="AJ35" s="47" t="s">
        <v>250</v>
      </c>
    </row>
    <row r="36" spans="1:36" ht="15" customHeight="1">
      <c r="A36" s="46" t="s">
        <v>179</v>
      </c>
      <c r="B36" s="47" t="s">
        <v>250</v>
      </c>
      <c r="C36" s="47" t="s">
        <v>250</v>
      </c>
      <c r="D36" s="47" t="s">
        <v>250</v>
      </c>
      <c r="E36" s="47" t="s">
        <v>250</v>
      </c>
      <c r="F36" s="47" t="s">
        <v>250</v>
      </c>
      <c r="G36" s="47" t="s">
        <v>250</v>
      </c>
      <c r="H36" s="47" t="s">
        <v>250</v>
      </c>
      <c r="I36" s="47" t="s">
        <v>250</v>
      </c>
      <c r="J36" s="47" t="s">
        <v>250</v>
      </c>
      <c r="K36" s="47" t="s">
        <v>250</v>
      </c>
      <c r="L36" s="47" t="s">
        <v>250</v>
      </c>
      <c r="M36" s="47" t="s">
        <v>250</v>
      </c>
      <c r="N36" s="47" t="s">
        <v>250</v>
      </c>
      <c r="O36" s="47" t="s">
        <v>250</v>
      </c>
      <c r="P36" s="47" t="s">
        <v>250</v>
      </c>
      <c r="Q36" s="47" t="s">
        <v>250</v>
      </c>
      <c r="R36" s="47" t="s">
        <v>250</v>
      </c>
      <c r="S36" s="47" t="s">
        <v>250</v>
      </c>
      <c r="T36" s="47" t="s">
        <v>250</v>
      </c>
      <c r="U36" s="47" t="s">
        <v>250</v>
      </c>
      <c r="V36" s="47" t="s">
        <v>250</v>
      </c>
      <c r="W36" s="47" t="s">
        <v>250</v>
      </c>
      <c r="X36" s="47" t="s">
        <v>250</v>
      </c>
      <c r="Y36" s="47" t="s">
        <v>250</v>
      </c>
      <c r="Z36" s="47" t="s">
        <v>250</v>
      </c>
      <c r="AA36" s="47" t="s">
        <v>250</v>
      </c>
      <c r="AB36" s="47" t="s">
        <v>250</v>
      </c>
      <c r="AC36" s="47" t="s">
        <v>250</v>
      </c>
      <c r="AD36" s="47" t="s">
        <v>250</v>
      </c>
      <c r="AE36" s="47" t="s">
        <v>250</v>
      </c>
      <c r="AF36" s="47" t="s">
        <v>250</v>
      </c>
      <c r="AG36" s="47" t="s">
        <v>250</v>
      </c>
      <c r="AH36" s="47" t="s">
        <v>250</v>
      </c>
      <c r="AI36" s="47" t="s">
        <v>250</v>
      </c>
      <c r="AJ36" s="47" t="s">
        <v>250</v>
      </c>
    </row>
    <row r="37" spans="1:36" ht="15" customHeight="1">
      <c r="A37" s="46" t="s">
        <v>17</v>
      </c>
      <c r="B37" s="47">
        <v>227314</v>
      </c>
      <c r="C37" s="47" t="s">
        <v>250</v>
      </c>
      <c r="D37" s="47" t="s">
        <v>250</v>
      </c>
      <c r="E37" s="47" t="s">
        <v>250</v>
      </c>
      <c r="F37" s="47" t="s">
        <v>250</v>
      </c>
      <c r="G37" s="47" t="s">
        <v>250</v>
      </c>
      <c r="H37" s="47">
        <v>227314</v>
      </c>
      <c r="I37" s="47" t="s">
        <v>250</v>
      </c>
      <c r="J37" s="47">
        <v>227314</v>
      </c>
      <c r="K37" s="47" t="s">
        <v>250</v>
      </c>
      <c r="L37" s="47" t="s">
        <v>250</v>
      </c>
      <c r="M37" s="47" t="s">
        <v>250</v>
      </c>
      <c r="N37" s="47" t="s">
        <v>250</v>
      </c>
      <c r="O37" s="47" t="s">
        <v>250</v>
      </c>
      <c r="P37" s="47" t="s">
        <v>250</v>
      </c>
      <c r="Q37" s="47" t="s">
        <v>250</v>
      </c>
      <c r="R37" s="47">
        <v>227314</v>
      </c>
      <c r="S37" s="47" t="s">
        <v>250</v>
      </c>
      <c r="T37" s="47" t="s">
        <v>250</v>
      </c>
      <c r="U37" s="47" t="s">
        <v>250</v>
      </c>
      <c r="V37" s="47" t="s">
        <v>250</v>
      </c>
      <c r="W37" s="47" t="s">
        <v>250</v>
      </c>
      <c r="X37" s="47" t="s">
        <v>250</v>
      </c>
      <c r="Y37" s="47">
        <v>904626</v>
      </c>
      <c r="Z37" s="47" t="s">
        <v>250</v>
      </c>
      <c r="AA37" s="47" t="s">
        <v>250</v>
      </c>
      <c r="AB37" s="47">
        <v>540</v>
      </c>
      <c r="AC37" s="47" t="s">
        <v>250</v>
      </c>
      <c r="AD37" s="47" t="s">
        <v>250</v>
      </c>
      <c r="AE37" s="47" t="s">
        <v>250</v>
      </c>
      <c r="AF37" s="47">
        <v>540</v>
      </c>
      <c r="AG37" s="47">
        <v>1132480</v>
      </c>
      <c r="AH37" s="47" t="s">
        <v>250</v>
      </c>
      <c r="AI37" s="47" t="s">
        <v>250</v>
      </c>
      <c r="AJ37" s="47">
        <v>1132480</v>
      </c>
    </row>
    <row r="38" spans="1:36" ht="15" customHeight="1">
      <c r="A38" s="46" t="s">
        <v>180</v>
      </c>
      <c r="B38" s="47">
        <v>3113121</v>
      </c>
      <c r="C38" s="47" t="s">
        <v>250</v>
      </c>
      <c r="D38" s="47" t="s">
        <v>250</v>
      </c>
      <c r="E38" s="47" t="s">
        <v>250</v>
      </c>
      <c r="F38" s="47" t="s">
        <v>250</v>
      </c>
      <c r="G38" s="47" t="s">
        <v>250</v>
      </c>
      <c r="H38" s="47">
        <v>3113121</v>
      </c>
      <c r="I38" s="47" t="s">
        <v>250</v>
      </c>
      <c r="J38" s="47">
        <v>3113121</v>
      </c>
      <c r="K38" s="47" t="s">
        <v>250</v>
      </c>
      <c r="L38" s="47" t="s">
        <v>250</v>
      </c>
      <c r="M38" s="47" t="s">
        <v>250</v>
      </c>
      <c r="N38" s="47" t="s">
        <v>250</v>
      </c>
      <c r="O38" s="47">
        <v>225336</v>
      </c>
      <c r="P38" s="47" t="s">
        <v>250</v>
      </c>
      <c r="Q38" s="47">
        <v>-182366</v>
      </c>
      <c r="R38" s="47">
        <v>3156090</v>
      </c>
      <c r="S38" s="47">
        <v>42</v>
      </c>
      <c r="T38" s="47" t="s">
        <v>250</v>
      </c>
      <c r="U38" s="47">
        <v>62</v>
      </c>
      <c r="V38" s="47">
        <v>802</v>
      </c>
      <c r="W38" s="47" t="s">
        <v>250</v>
      </c>
      <c r="X38" s="47">
        <v>905</v>
      </c>
      <c r="Y38" s="47">
        <v>243482</v>
      </c>
      <c r="Z38" s="47" t="s">
        <v>250</v>
      </c>
      <c r="AA38" s="47">
        <v>0</v>
      </c>
      <c r="AB38" s="47">
        <v>-464</v>
      </c>
      <c r="AC38" s="47" t="s">
        <v>250</v>
      </c>
      <c r="AD38" s="47" t="s">
        <v>250</v>
      </c>
      <c r="AE38" s="47">
        <v>1113</v>
      </c>
      <c r="AF38" s="47">
        <v>649</v>
      </c>
      <c r="AG38" s="47">
        <v>3401127</v>
      </c>
      <c r="AH38" s="47" t="s">
        <v>250</v>
      </c>
      <c r="AI38" s="47" t="s">
        <v>250</v>
      </c>
      <c r="AJ38" s="47">
        <v>3401127</v>
      </c>
    </row>
    <row r="39" spans="1:36" ht="15" customHeight="1">
      <c r="A39" s="46" t="s">
        <v>181</v>
      </c>
      <c r="B39" s="47">
        <v>1004353</v>
      </c>
      <c r="C39" s="47" t="s">
        <v>250</v>
      </c>
      <c r="D39" s="47" t="s">
        <v>250</v>
      </c>
      <c r="E39" s="47" t="s">
        <v>250</v>
      </c>
      <c r="F39" s="47" t="s">
        <v>250</v>
      </c>
      <c r="G39" s="47" t="s">
        <v>250</v>
      </c>
      <c r="H39" s="47">
        <v>1004353</v>
      </c>
      <c r="I39" s="47" t="s">
        <v>250</v>
      </c>
      <c r="J39" s="47">
        <v>1004353</v>
      </c>
      <c r="K39" s="47" t="s">
        <v>250</v>
      </c>
      <c r="L39" s="47" t="s">
        <v>250</v>
      </c>
      <c r="M39" s="47" t="s">
        <v>250</v>
      </c>
      <c r="N39" s="47" t="s">
        <v>250</v>
      </c>
      <c r="O39" s="47">
        <v>182366</v>
      </c>
      <c r="P39" s="47" t="s">
        <v>250</v>
      </c>
      <c r="Q39" s="47">
        <v>-182366</v>
      </c>
      <c r="R39" s="47">
        <v>1004353</v>
      </c>
      <c r="S39" s="47" t="s">
        <v>250</v>
      </c>
      <c r="T39" s="47" t="s">
        <v>250</v>
      </c>
      <c r="U39" s="47">
        <v>62</v>
      </c>
      <c r="V39" s="47">
        <v>802</v>
      </c>
      <c r="W39" s="47" t="s">
        <v>250</v>
      </c>
      <c r="X39" s="47">
        <v>864</v>
      </c>
      <c r="Y39" s="47" t="s">
        <v>250</v>
      </c>
      <c r="Z39" s="47" t="s">
        <v>250</v>
      </c>
      <c r="AA39" s="47" t="s">
        <v>250</v>
      </c>
      <c r="AB39" s="47" t="s">
        <v>250</v>
      </c>
      <c r="AC39" s="47" t="s">
        <v>250</v>
      </c>
      <c r="AD39" s="47" t="s">
        <v>250</v>
      </c>
      <c r="AE39" s="47">
        <v>1113</v>
      </c>
      <c r="AF39" s="47">
        <v>1113</v>
      </c>
      <c r="AG39" s="47">
        <v>1006330</v>
      </c>
      <c r="AH39" s="47" t="s">
        <v>250</v>
      </c>
      <c r="AI39" s="47" t="s">
        <v>250</v>
      </c>
      <c r="AJ39" s="47">
        <v>1006330</v>
      </c>
    </row>
    <row r="40" spans="1:36" ht="15" customHeight="1">
      <c r="A40" s="46" t="s">
        <v>17</v>
      </c>
      <c r="B40" s="47">
        <v>2108767</v>
      </c>
      <c r="C40" s="47" t="s">
        <v>250</v>
      </c>
      <c r="D40" s="47" t="s">
        <v>250</v>
      </c>
      <c r="E40" s="47" t="s">
        <v>250</v>
      </c>
      <c r="F40" s="47" t="s">
        <v>250</v>
      </c>
      <c r="G40" s="47" t="s">
        <v>250</v>
      </c>
      <c r="H40" s="47">
        <v>2108767</v>
      </c>
      <c r="I40" s="47" t="s">
        <v>250</v>
      </c>
      <c r="J40" s="47">
        <v>2108767</v>
      </c>
      <c r="K40" s="47" t="s">
        <v>250</v>
      </c>
      <c r="L40" s="47" t="s">
        <v>250</v>
      </c>
      <c r="M40" s="47" t="s">
        <v>250</v>
      </c>
      <c r="N40" s="47" t="s">
        <v>250</v>
      </c>
      <c r="O40" s="47">
        <v>42970</v>
      </c>
      <c r="P40" s="47" t="s">
        <v>250</v>
      </c>
      <c r="Q40" s="47" t="s">
        <v>250</v>
      </c>
      <c r="R40" s="47">
        <v>2151737</v>
      </c>
      <c r="S40" s="47">
        <v>42</v>
      </c>
      <c r="T40" s="47" t="s">
        <v>250</v>
      </c>
      <c r="U40" s="47" t="s">
        <v>250</v>
      </c>
      <c r="V40" s="47" t="s">
        <v>250</v>
      </c>
      <c r="W40" s="47" t="s">
        <v>250</v>
      </c>
      <c r="X40" s="47">
        <v>42</v>
      </c>
      <c r="Y40" s="47">
        <v>243482</v>
      </c>
      <c r="Z40" s="47" t="s">
        <v>250</v>
      </c>
      <c r="AA40" s="47">
        <v>0</v>
      </c>
      <c r="AB40" s="47">
        <v>-464</v>
      </c>
      <c r="AC40" s="47" t="s">
        <v>250</v>
      </c>
      <c r="AD40" s="47" t="s">
        <v>250</v>
      </c>
      <c r="AE40" s="47" t="s">
        <v>250</v>
      </c>
      <c r="AF40" s="47">
        <v>-464</v>
      </c>
      <c r="AG40" s="47">
        <v>2394797</v>
      </c>
      <c r="AH40" s="47" t="s">
        <v>250</v>
      </c>
      <c r="AI40" s="47" t="s">
        <v>250</v>
      </c>
      <c r="AJ40" s="47">
        <v>2394797</v>
      </c>
    </row>
  </sheetData>
  <sheetProtection/>
  <mergeCells count="40">
    <mergeCell ref="C1:E1"/>
    <mergeCell ref="A2:A5"/>
    <mergeCell ref="B2:J2"/>
    <mergeCell ref="K2:R2"/>
    <mergeCell ref="S2:AJ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O3"/>
    <mergeCell ref="P3:P5"/>
    <mergeCell ref="W4:W5"/>
    <mergeCell ref="X4:X5"/>
    <mergeCell ref="Q3:Q5"/>
    <mergeCell ref="R3:R5"/>
    <mergeCell ref="S3:X3"/>
    <mergeCell ref="Z3:AF3"/>
    <mergeCell ref="Y4:Y5"/>
    <mergeCell ref="Z4:Z5"/>
    <mergeCell ref="AA4:AA5"/>
    <mergeCell ref="AB4:AB5"/>
    <mergeCell ref="K4:M4"/>
    <mergeCell ref="N4:O4"/>
    <mergeCell ref="S4:S5"/>
    <mergeCell ref="T4:T5"/>
    <mergeCell ref="U4:U5"/>
    <mergeCell ref="V4:V5"/>
    <mergeCell ref="AC4:AC5"/>
    <mergeCell ref="AD4:AD5"/>
    <mergeCell ref="AE4:AE5"/>
    <mergeCell ref="AF4:AF5"/>
    <mergeCell ref="AI3:AI5"/>
    <mergeCell ref="AJ3:AJ5"/>
    <mergeCell ref="AG3:AG5"/>
    <mergeCell ref="AH3:AH5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8" scale="79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F24"/>
  <sheetViews>
    <sheetView zoomScalePageLayoutView="0" workbookViewId="0" topLeftCell="A1">
      <pane xSplit="1" ySplit="5" topLeftCell="M6" activePane="bottomRight" state="frozen"/>
      <selection pane="topLeft" activeCell="J6" sqref="J6:AJ93"/>
      <selection pane="topRight" activeCell="J6" sqref="J6:AJ93"/>
      <selection pane="bottomLeft" activeCell="J6" sqref="J6:AJ93"/>
      <selection pane="bottomRight" activeCell="A1" sqref="A1:AJ24"/>
    </sheetView>
  </sheetViews>
  <sheetFormatPr defaultColWidth="9.140625" defaultRowHeight="15" customHeight="1"/>
  <cols>
    <col min="1" max="1" width="27.140625" style="48" customWidth="1"/>
    <col min="2" max="18" width="11.8515625" style="48" customWidth="1"/>
    <col min="19" max="36" width="11.8515625" style="37" customWidth="1"/>
    <col min="37" max="16384" width="9.00390625" style="37" customWidth="1"/>
  </cols>
  <sheetData>
    <row r="1" spans="1:53" s="48" customFormat="1" ht="19.5" customHeight="1">
      <c r="A1" s="48" t="s">
        <v>252</v>
      </c>
      <c r="B1" s="40"/>
      <c r="C1" s="87"/>
      <c r="D1" s="87"/>
      <c r="E1" s="87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9" t="s">
        <v>36</v>
      </c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9" t="s">
        <v>36</v>
      </c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1:58" s="48" customFormat="1" ht="19.5" customHeight="1">
      <c r="A2" s="88" t="s">
        <v>37</v>
      </c>
      <c r="B2" s="90" t="s">
        <v>38</v>
      </c>
      <c r="C2" s="90"/>
      <c r="D2" s="90"/>
      <c r="E2" s="90"/>
      <c r="F2" s="90"/>
      <c r="G2" s="90"/>
      <c r="H2" s="90"/>
      <c r="I2" s="90"/>
      <c r="J2" s="90"/>
      <c r="K2" s="90" t="s">
        <v>39</v>
      </c>
      <c r="L2" s="90"/>
      <c r="M2" s="90"/>
      <c r="N2" s="90"/>
      <c r="O2" s="90"/>
      <c r="P2" s="90"/>
      <c r="Q2" s="90"/>
      <c r="R2" s="90"/>
      <c r="S2" s="90" t="s">
        <v>40</v>
      </c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s="50" customFormat="1" ht="19.5" customHeight="1">
      <c r="A3" s="88"/>
      <c r="B3" s="80" t="s">
        <v>41</v>
      </c>
      <c r="C3" s="80" t="s">
        <v>42</v>
      </c>
      <c r="D3" s="80" t="s">
        <v>43</v>
      </c>
      <c r="E3" s="80" t="s">
        <v>44</v>
      </c>
      <c r="F3" s="80" t="s">
        <v>45</v>
      </c>
      <c r="G3" s="80" t="s">
        <v>46</v>
      </c>
      <c r="H3" s="80" t="s">
        <v>47</v>
      </c>
      <c r="I3" s="80" t="s">
        <v>48</v>
      </c>
      <c r="J3" s="80" t="s">
        <v>49</v>
      </c>
      <c r="K3" s="80" t="s">
        <v>50</v>
      </c>
      <c r="L3" s="80"/>
      <c r="M3" s="80"/>
      <c r="N3" s="80"/>
      <c r="O3" s="80"/>
      <c r="P3" s="80" t="s">
        <v>51</v>
      </c>
      <c r="Q3" s="80" t="s">
        <v>48</v>
      </c>
      <c r="R3" s="80" t="s">
        <v>49</v>
      </c>
      <c r="S3" s="80" t="s">
        <v>52</v>
      </c>
      <c r="T3" s="80"/>
      <c r="U3" s="80"/>
      <c r="V3" s="80"/>
      <c r="W3" s="80"/>
      <c r="X3" s="80"/>
      <c r="Y3" s="41" t="s">
        <v>53</v>
      </c>
      <c r="Z3" s="80" t="s">
        <v>54</v>
      </c>
      <c r="AA3" s="80"/>
      <c r="AB3" s="80"/>
      <c r="AC3" s="80"/>
      <c r="AD3" s="80"/>
      <c r="AE3" s="80"/>
      <c r="AF3" s="80"/>
      <c r="AG3" s="80" t="s">
        <v>47</v>
      </c>
      <c r="AH3" s="80" t="s">
        <v>51</v>
      </c>
      <c r="AI3" s="80" t="s">
        <v>48</v>
      </c>
      <c r="AJ3" s="80" t="s">
        <v>49</v>
      </c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</row>
    <row r="4" spans="1:58" s="50" customFormat="1" ht="19.5" customHeight="1">
      <c r="A4" s="88"/>
      <c r="B4" s="80"/>
      <c r="C4" s="80"/>
      <c r="D4" s="80"/>
      <c r="E4" s="80"/>
      <c r="F4" s="80"/>
      <c r="G4" s="80"/>
      <c r="H4" s="80"/>
      <c r="I4" s="80"/>
      <c r="J4" s="80"/>
      <c r="K4" s="80" t="s">
        <v>55</v>
      </c>
      <c r="L4" s="80"/>
      <c r="M4" s="80"/>
      <c r="N4" s="82" t="s">
        <v>56</v>
      </c>
      <c r="O4" s="83"/>
      <c r="P4" s="80"/>
      <c r="Q4" s="80"/>
      <c r="R4" s="80"/>
      <c r="S4" s="84" t="s">
        <v>57</v>
      </c>
      <c r="T4" s="84" t="s">
        <v>147</v>
      </c>
      <c r="U4" s="84" t="s">
        <v>59</v>
      </c>
      <c r="V4" s="84" t="s">
        <v>60</v>
      </c>
      <c r="W4" s="84" t="s">
        <v>61</v>
      </c>
      <c r="X4" s="86" t="s">
        <v>62</v>
      </c>
      <c r="Y4" s="78" t="s">
        <v>63</v>
      </c>
      <c r="Z4" s="78" t="s">
        <v>64</v>
      </c>
      <c r="AA4" s="78" t="s">
        <v>182</v>
      </c>
      <c r="AB4" s="78" t="s">
        <v>183</v>
      </c>
      <c r="AC4" s="78" t="s">
        <v>184</v>
      </c>
      <c r="AD4" s="78" t="s">
        <v>185</v>
      </c>
      <c r="AE4" s="78" t="s">
        <v>186</v>
      </c>
      <c r="AF4" s="80" t="s">
        <v>62</v>
      </c>
      <c r="AG4" s="80"/>
      <c r="AH4" s="80"/>
      <c r="AI4" s="80"/>
      <c r="AJ4" s="80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</row>
    <row r="5" spans="1:58" s="50" customFormat="1" ht="30" customHeight="1">
      <c r="A5" s="88"/>
      <c r="B5" s="80"/>
      <c r="C5" s="80"/>
      <c r="D5" s="80"/>
      <c r="E5" s="80"/>
      <c r="F5" s="80"/>
      <c r="G5" s="80"/>
      <c r="H5" s="80"/>
      <c r="I5" s="80"/>
      <c r="J5" s="80"/>
      <c r="K5" s="45" t="s">
        <v>70</v>
      </c>
      <c r="L5" s="45" t="s">
        <v>71</v>
      </c>
      <c r="M5" s="45" t="s">
        <v>72</v>
      </c>
      <c r="N5" s="45" t="s">
        <v>73</v>
      </c>
      <c r="O5" s="45" t="s">
        <v>74</v>
      </c>
      <c r="P5" s="80"/>
      <c r="Q5" s="80"/>
      <c r="R5" s="80"/>
      <c r="S5" s="84"/>
      <c r="T5" s="84"/>
      <c r="U5" s="85"/>
      <c r="V5" s="85"/>
      <c r="W5" s="85"/>
      <c r="X5" s="86"/>
      <c r="Y5" s="78"/>
      <c r="Z5" s="78"/>
      <c r="AA5" s="78"/>
      <c r="AB5" s="78"/>
      <c r="AC5" s="78"/>
      <c r="AD5" s="78"/>
      <c r="AE5" s="78"/>
      <c r="AF5" s="80"/>
      <c r="AG5" s="80"/>
      <c r="AH5" s="80"/>
      <c r="AI5" s="80"/>
      <c r="AJ5" s="80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</row>
    <row r="6" spans="1:36" s="48" customFormat="1" ht="15" customHeight="1">
      <c r="A6" s="46" t="s">
        <v>187</v>
      </c>
      <c r="B6" s="47">
        <v>494153222</v>
      </c>
      <c r="C6" s="47">
        <v>714337</v>
      </c>
      <c r="D6" s="47">
        <v>182930</v>
      </c>
      <c r="E6" s="47">
        <v>80048</v>
      </c>
      <c r="F6" s="47" t="s">
        <v>250</v>
      </c>
      <c r="G6" s="47" t="s">
        <v>250</v>
      </c>
      <c r="H6" s="47">
        <v>495130536</v>
      </c>
      <c r="I6" s="47" t="s">
        <v>250</v>
      </c>
      <c r="J6" s="47">
        <v>495130536</v>
      </c>
      <c r="K6" s="47">
        <v>1552062</v>
      </c>
      <c r="L6" s="47">
        <v>2103489</v>
      </c>
      <c r="M6" s="47">
        <v>95016</v>
      </c>
      <c r="N6" s="47">
        <v>17117996</v>
      </c>
      <c r="O6" s="47">
        <v>25125579</v>
      </c>
      <c r="P6" s="47" t="s">
        <v>250</v>
      </c>
      <c r="Q6" s="47">
        <v>-386831</v>
      </c>
      <c r="R6" s="47">
        <v>540737846</v>
      </c>
      <c r="S6" s="47">
        <v>2576</v>
      </c>
      <c r="T6" s="47">
        <v>970379</v>
      </c>
      <c r="U6" s="47">
        <v>8779153</v>
      </c>
      <c r="V6" s="47">
        <v>2234515</v>
      </c>
      <c r="W6" s="47">
        <v>708250</v>
      </c>
      <c r="X6" s="47">
        <v>12694874</v>
      </c>
      <c r="Y6" s="47">
        <v>3416260</v>
      </c>
      <c r="Z6" s="47">
        <v>116417</v>
      </c>
      <c r="AA6" s="47">
        <v>233826</v>
      </c>
      <c r="AB6" s="47">
        <v>150806</v>
      </c>
      <c r="AC6" s="47">
        <v>245714</v>
      </c>
      <c r="AD6" s="47">
        <v>1257924</v>
      </c>
      <c r="AE6" s="47">
        <v>4302952</v>
      </c>
      <c r="AF6" s="47">
        <v>6307639</v>
      </c>
      <c r="AG6" s="47">
        <v>563156619</v>
      </c>
      <c r="AH6" s="47" t="s">
        <v>250</v>
      </c>
      <c r="AI6" s="47">
        <v>-2844341</v>
      </c>
      <c r="AJ6" s="47">
        <v>560312278</v>
      </c>
    </row>
    <row r="7" spans="1:36" s="48" customFormat="1" ht="15" customHeight="1">
      <c r="A7" s="46" t="s">
        <v>188</v>
      </c>
      <c r="B7" s="47">
        <v>-108346167</v>
      </c>
      <c r="C7" s="47">
        <v>-53235</v>
      </c>
      <c r="D7" s="47">
        <v>-19418</v>
      </c>
      <c r="E7" s="47">
        <v>-9492</v>
      </c>
      <c r="F7" s="47" t="s">
        <v>250</v>
      </c>
      <c r="G7" s="47" t="s">
        <v>250</v>
      </c>
      <c r="H7" s="47">
        <v>-108428312</v>
      </c>
      <c r="I7" s="47">
        <v>10511</v>
      </c>
      <c r="J7" s="47">
        <v>-108417801</v>
      </c>
      <c r="K7" s="47">
        <v>-34860960</v>
      </c>
      <c r="L7" s="47">
        <v>-25389093</v>
      </c>
      <c r="M7" s="47">
        <v>-5008439</v>
      </c>
      <c r="N7" s="47">
        <v>908981</v>
      </c>
      <c r="O7" s="47">
        <v>-3351728</v>
      </c>
      <c r="P7" s="47" t="s">
        <v>250</v>
      </c>
      <c r="Q7" s="47">
        <v>10697158</v>
      </c>
      <c r="R7" s="47">
        <v>-165421883</v>
      </c>
      <c r="S7" s="47">
        <v>-910</v>
      </c>
      <c r="T7" s="47">
        <v>-44920109</v>
      </c>
      <c r="U7" s="47">
        <v>214166</v>
      </c>
      <c r="V7" s="47">
        <v>66967</v>
      </c>
      <c r="W7" s="47">
        <v>226299</v>
      </c>
      <c r="X7" s="47">
        <v>-44413586</v>
      </c>
      <c r="Y7" s="47">
        <v>-4447090</v>
      </c>
      <c r="Z7" s="47">
        <v>-3376</v>
      </c>
      <c r="AA7" s="47">
        <v>-12227</v>
      </c>
      <c r="AB7" s="47">
        <v>-5743</v>
      </c>
      <c r="AC7" s="47">
        <v>-40043</v>
      </c>
      <c r="AD7" s="47">
        <v>-33</v>
      </c>
      <c r="AE7" s="47">
        <v>133101</v>
      </c>
      <c r="AF7" s="47">
        <v>71679</v>
      </c>
      <c r="AG7" s="47">
        <v>-214210880</v>
      </c>
      <c r="AH7" s="47" t="s">
        <v>250</v>
      </c>
      <c r="AI7" s="47">
        <v>1116522</v>
      </c>
      <c r="AJ7" s="47">
        <v>-213094358</v>
      </c>
    </row>
    <row r="8" spans="1:36" s="48" customFormat="1" ht="15" customHeight="1">
      <c r="A8" s="46" t="s">
        <v>189</v>
      </c>
      <c r="B8" s="47">
        <v>110199561</v>
      </c>
      <c r="C8" s="47" t="s">
        <v>250</v>
      </c>
      <c r="D8" s="47">
        <v>3528</v>
      </c>
      <c r="E8" s="47">
        <v>6982</v>
      </c>
      <c r="F8" s="47" t="s">
        <v>250</v>
      </c>
      <c r="G8" s="47" t="s">
        <v>250</v>
      </c>
      <c r="H8" s="47">
        <v>110210072</v>
      </c>
      <c r="I8" s="47">
        <v>-10511</v>
      </c>
      <c r="J8" s="47">
        <v>110199561</v>
      </c>
      <c r="K8" s="47">
        <v>35259391</v>
      </c>
      <c r="L8" s="47">
        <v>25852223</v>
      </c>
      <c r="M8" s="47">
        <v>5013440</v>
      </c>
      <c r="N8" s="47">
        <v>168942</v>
      </c>
      <c r="O8" s="47">
        <v>4351578</v>
      </c>
      <c r="P8" s="47" t="s">
        <v>250</v>
      </c>
      <c r="Q8" s="47">
        <v>-10697158</v>
      </c>
      <c r="R8" s="47">
        <v>170147979</v>
      </c>
      <c r="S8" s="47">
        <v>900</v>
      </c>
      <c r="T8" s="47">
        <v>45854791</v>
      </c>
      <c r="U8" s="47">
        <v>113281</v>
      </c>
      <c r="V8" s="47">
        <v>30366</v>
      </c>
      <c r="W8" s="47" t="s">
        <v>250</v>
      </c>
      <c r="X8" s="47">
        <v>45999339</v>
      </c>
      <c r="Y8" s="47">
        <v>1006360</v>
      </c>
      <c r="Z8" s="47">
        <v>1575</v>
      </c>
      <c r="AA8" s="47">
        <v>8435</v>
      </c>
      <c r="AB8" s="47" t="s">
        <v>250</v>
      </c>
      <c r="AC8" s="47">
        <v>36305</v>
      </c>
      <c r="AD8" s="47">
        <v>30</v>
      </c>
      <c r="AE8" s="47" t="s">
        <v>250</v>
      </c>
      <c r="AF8" s="47">
        <v>46345</v>
      </c>
      <c r="AG8" s="47">
        <v>217200023</v>
      </c>
      <c r="AH8" s="47" t="s">
        <v>250</v>
      </c>
      <c r="AI8" s="47">
        <v>-1081261</v>
      </c>
      <c r="AJ8" s="47">
        <v>216118761</v>
      </c>
    </row>
    <row r="9" spans="1:36" s="48" customFormat="1" ht="15" customHeight="1">
      <c r="A9" s="46" t="s">
        <v>190</v>
      </c>
      <c r="B9" s="47">
        <v>78204121</v>
      </c>
      <c r="C9" s="47" t="s">
        <v>250</v>
      </c>
      <c r="D9" s="47">
        <v>3528</v>
      </c>
      <c r="E9" s="47">
        <v>6982</v>
      </c>
      <c r="F9" s="47" t="s">
        <v>250</v>
      </c>
      <c r="G9" s="47" t="s">
        <v>250</v>
      </c>
      <c r="H9" s="47">
        <v>78214632</v>
      </c>
      <c r="I9" s="47">
        <v>-10511</v>
      </c>
      <c r="J9" s="47">
        <v>78204121</v>
      </c>
      <c r="K9" s="47">
        <v>10972966</v>
      </c>
      <c r="L9" s="47">
        <v>16601005</v>
      </c>
      <c r="M9" s="47">
        <v>5013440</v>
      </c>
      <c r="N9" s="47">
        <v>153876</v>
      </c>
      <c r="O9" s="47">
        <v>3390839</v>
      </c>
      <c r="P9" s="47" t="s">
        <v>250</v>
      </c>
      <c r="Q9" s="47">
        <v>-10697158</v>
      </c>
      <c r="R9" s="47">
        <v>103639090</v>
      </c>
      <c r="S9" s="47">
        <v>890</v>
      </c>
      <c r="T9" s="47">
        <v>19070744</v>
      </c>
      <c r="U9" s="47">
        <v>22445</v>
      </c>
      <c r="V9" s="47">
        <v>18961</v>
      </c>
      <c r="W9" s="47" t="s">
        <v>250</v>
      </c>
      <c r="X9" s="47">
        <v>19113040</v>
      </c>
      <c r="Y9" s="47" t="s">
        <v>250</v>
      </c>
      <c r="Z9" s="47">
        <v>13</v>
      </c>
      <c r="AA9" s="47">
        <v>435</v>
      </c>
      <c r="AB9" s="47" t="s">
        <v>250</v>
      </c>
      <c r="AC9" s="47" t="s">
        <v>250</v>
      </c>
      <c r="AD9" s="47">
        <v>30</v>
      </c>
      <c r="AE9" s="47" t="s">
        <v>250</v>
      </c>
      <c r="AF9" s="47">
        <v>478</v>
      </c>
      <c r="AG9" s="47">
        <v>122752608</v>
      </c>
      <c r="AH9" s="47" t="s">
        <v>250</v>
      </c>
      <c r="AI9" s="47" t="s">
        <v>250</v>
      </c>
      <c r="AJ9" s="47">
        <v>122752608</v>
      </c>
    </row>
    <row r="10" spans="1:36" s="48" customFormat="1" ht="15" customHeight="1">
      <c r="A10" s="46" t="s">
        <v>191</v>
      </c>
      <c r="B10" s="47">
        <v>31995440</v>
      </c>
      <c r="C10" s="47" t="s">
        <v>250</v>
      </c>
      <c r="D10" s="47" t="s">
        <v>250</v>
      </c>
      <c r="E10" s="47" t="s">
        <v>250</v>
      </c>
      <c r="F10" s="47" t="s">
        <v>250</v>
      </c>
      <c r="G10" s="47" t="s">
        <v>250</v>
      </c>
      <c r="H10" s="47">
        <v>31995440</v>
      </c>
      <c r="I10" s="47" t="s">
        <v>250</v>
      </c>
      <c r="J10" s="47">
        <v>31995440</v>
      </c>
      <c r="K10" s="47">
        <v>24286425</v>
      </c>
      <c r="L10" s="47">
        <v>9251219</v>
      </c>
      <c r="M10" s="47" t="s">
        <v>250</v>
      </c>
      <c r="N10" s="47">
        <v>15066</v>
      </c>
      <c r="O10" s="47">
        <v>960739</v>
      </c>
      <c r="P10" s="47" t="s">
        <v>250</v>
      </c>
      <c r="Q10" s="47" t="s">
        <v>250</v>
      </c>
      <c r="R10" s="47">
        <v>66508889</v>
      </c>
      <c r="S10" s="47">
        <v>10</v>
      </c>
      <c r="T10" s="47">
        <v>26784047</v>
      </c>
      <c r="U10" s="47">
        <v>90837</v>
      </c>
      <c r="V10" s="47">
        <v>11405</v>
      </c>
      <c r="W10" s="47" t="s">
        <v>250</v>
      </c>
      <c r="X10" s="47">
        <v>26886298</v>
      </c>
      <c r="Y10" s="47">
        <v>1006360</v>
      </c>
      <c r="Z10" s="47">
        <v>1562</v>
      </c>
      <c r="AA10" s="47">
        <v>8000</v>
      </c>
      <c r="AB10" s="47" t="s">
        <v>250</v>
      </c>
      <c r="AC10" s="47">
        <v>36305</v>
      </c>
      <c r="AD10" s="47" t="s">
        <v>250</v>
      </c>
      <c r="AE10" s="47" t="s">
        <v>250</v>
      </c>
      <c r="AF10" s="47">
        <v>45867</v>
      </c>
      <c r="AG10" s="47">
        <v>94447414</v>
      </c>
      <c r="AH10" s="47" t="s">
        <v>250</v>
      </c>
      <c r="AI10" s="47">
        <v>-1081261</v>
      </c>
      <c r="AJ10" s="47">
        <v>93366153</v>
      </c>
    </row>
    <row r="11" spans="1:36" s="48" customFormat="1" ht="15" customHeight="1">
      <c r="A11" s="46" t="s">
        <v>192</v>
      </c>
      <c r="B11" s="47">
        <v>1853395</v>
      </c>
      <c r="C11" s="47">
        <v>-53235</v>
      </c>
      <c r="D11" s="47">
        <v>-15890</v>
      </c>
      <c r="E11" s="47">
        <v>-2510</v>
      </c>
      <c r="F11" s="47" t="s">
        <v>250</v>
      </c>
      <c r="G11" s="47" t="s">
        <v>250</v>
      </c>
      <c r="H11" s="47">
        <v>1781760</v>
      </c>
      <c r="I11" s="47" t="s">
        <v>250</v>
      </c>
      <c r="J11" s="47">
        <v>1781760</v>
      </c>
      <c r="K11" s="47">
        <v>398431</v>
      </c>
      <c r="L11" s="47">
        <v>463130</v>
      </c>
      <c r="M11" s="47">
        <v>5001</v>
      </c>
      <c r="N11" s="47">
        <v>1077923</v>
      </c>
      <c r="O11" s="47">
        <v>999851</v>
      </c>
      <c r="P11" s="47" t="s">
        <v>250</v>
      </c>
      <c r="Q11" s="47" t="s">
        <v>250</v>
      </c>
      <c r="R11" s="47">
        <v>4726096</v>
      </c>
      <c r="S11" s="47">
        <v>-10</v>
      </c>
      <c r="T11" s="47">
        <v>934682</v>
      </c>
      <c r="U11" s="47">
        <v>327448</v>
      </c>
      <c r="V11" s="47">
        <v>97334</v>
      </c>
      <c r="W11" s="47">
        <v>226299</v>
      </c>
      <c r="X11" s="47">
        <v>1585752</v>
      </c>
      <c r="Y11" s="47">
        <v>-3440731</v>
      </c>
      <c r="Z11" s="47">
        <v>-1801</v>
      </c>
      <c r="AA11" s="47">
        <v>-3792</v>
      </c>
      <c r="AB11" s="47">
        <v>-5743</v>
      </c>
      <c r="AC11" s="47">
        <v>-3737</v>
      </c>
      <c r="AD11" s="47">
        <v>-3</v>
      </c>
      <c r="AE11" s="47">
        <v>133101</v>
      </c>
      <c r="AF11" s="47">
        <v>118024</v>
      </c>
      <c r="AG11" s="47">
        <v>2989142</v>
      </c>
      <c r="AH11" s="47" t="s">
        <v>250</v>
      </c>
      <c r="AI11" s="47">
        <v>35261</v>
      </c>
      <c r="AJ11" s="47">
        <v>3024404</v>
      </c>
    </row>
    <row r="12" spans="1:36" ht="15" customHeight="1">
      <c r="A12" s="46" t="s">
        <v>193</v>
      </c>
      <c r="B12" s="47">
        <v>3005208</v>
      </c>
      <c r="C12" s="47" t="s">
        <v>250</v>
      </c>
      <c r="D12" s="47">
        <v>-6217</v>
      </c>
      <c r="E12" s="47">
        <v>1033</v>
      </c>
      <c r="F12" s="47">
        <v>-558656</v>
      </c>
      <c r="G12" s="47">
        <v>12642375</v>
      </c>
      <c r="H12" s="47">
        <v>15083742</v>
      </c>
      <c r="I12" s="47">
        <v>558656</v>
      </c>
      <c r="J12" s="47">
        <v>15642399</v>
      </c>
      <c r="K12" s="47">
        <v>-86707</v>
      </c>
      <c r="L12" s="47">
        <v>295460</v>
      </c>
      <c r="M12" s="47">
        <v>1016</v>
      </c>
      <c r="N12" s="47">
        <v>1902903</v>
      </c>
      <c r="O12" s="47">
        <v>-796453</v>
      </c>
      <c r="P12" s="47" t="s">
        <v>250</v>
      </c>
      <c r="Q12" s="47" t="s">
        <v>250</v>
      </c>
      <c r="R12" s="47">
        <v>16958617</v>
      </c>
      <c r="S12" s="47" t="s">
        <v>250</v>
      </c>
      <c r="T12" s="47" t="s">
        <v>250</v>
      </c>
      <c r="U12" s="47" t="s">
        <v>250</v>
      </c>
      <c r="V12" s="47" t="s">
        <v>250</v>
      </c>
      <c r="W12" s="47" t="s">
        <v>250</v>
      </c>
      <c r="X12" s="47" t="s">
        <v>250</v>
      </c>
      <c r="Y12" s="47" t="s">
        <v>250</v>
      </c>
      <c r="Z12" s="47" t="s">
        <v>250</v>
      </c>
      <c r="AA12" s="47" t="s">
        <v>250</v>
      </c>
      <c r="AB12" s="47" t="s">
        <v>250</v>
      </c>
      <c r="AC12" s="47" t="s">
        <v>250</v>
      </c>
      <c r="AD12" s="47" t="s">
        <v>250</v>
      </c>
      <c r="AE12" s="47" t="s">
        <v>250</v>
      </c>
      <c r="AF12" s="47" t="s">
        <v>250</v>
      </c>
      <c r="AG12" s="47" t="s">
        <v>250</v>
      </c>
      <c r="AH12" s="47" t="s">
        <v>250</v>
      </c>
      <c r="AI12" s="47" t="s">
        <v>250</v>
      </c>
      <c r="AJ12" s="47" t="s">
        <v>250</v>
      </c>
    </row>
    <row r="13" spans="1:36" ht="15" customHeight="1">
      <c r="A13" s="46" t="s">
        <v>194</v>
      </c>
      <c r="B13" s="47">
        <v>32516570</v>
      </c>
      <c r="C13" s="47" t="s">
        <v>250</v>
      </c>
      <c r="D13" s="47" t="s">
        <v>250</v>
      </c>
      <c r="E13" s="47" t="s">
        <v>250</v>
      </c>
      <c r="F13" s="47" t="s">
        <v>250</v>
      </c>
      <c r="G13" s="47" t="s">
        <v>250</v>
      </c>
      <c r="H13" s="47">
        <v>32516570</v>
      </c>
      <c r="I13" s="47">
        <v>-558656</v>
      </c>
      <c r="J13" s="47">
        <v>31957914</v>
      </c>
      <c r="K13" s="47">
        <v>2992</v>
      </c>
      <c r="L13" s="47" t="s">
        <v>250</v>
      </c>
      <c r="M13" s="47">
        <v>6480</v>
      </c>
      <c r="N13" s="47">
        <v>4742448</v>
      </c>
      <c r="O13" s="47">
        <v>3721052</v>
      </c>
      <c r="P13" s="47" t="s">
        <v>250</v>
      </c>
      <c r="Q13" s="47" t="s">
        <v>250</v>
      </c>
      <c r="R13" s="47">
        <v>40430886</v>
      </c>
      <c r="S13" s="47" t="s">
        <v>250</v>
      </c>
      <c r="T13" s="47" t="s">
        <v>250</v>
      </c>
      <c r="U13" s="47" t="s">
        <v>250</v>
      </c>
      <c r="V13" s="47" t="s">
        <v>250</v>
      </c>
      <c r="W13" s="47" t="s">
        <v>250</v>
      </c>
      <c r="X13" s="47" t="s">
        <v>250</v>
      </c>
      <c r="Y13" s="47" t="s">
        <v>250</v>
      </c>
      <c r="Z13" s="47" t="s">
        <v>250</v>
      </c>
      <c r="AA13" s="47" t="s">
        <v>250</v>
      </c>
      <c r="AB13" s="47" t="s">
        <v>250</v>
      </c>
      <c r="AC13" s="47" t="s">
        <v>250</v>
      </c>
      <c r="AD13" s="47" t="s">
        <v>250</v>
      </c>
      <c r="AE13" s="47" t="s">
        <v>250</v>
      </c>
      <c r="AF13" s="47" t="s">
        <v>250</v>
      </c>
      <c r="AG13" s="47" t="s">
        <v>250</v>
      </c>
      <c r="AH13" s="47" t="s">
        <v>250</v>
      </c>
      <c r="AI13" s="47" t="s">
        <v>250</v>
      </c>
      <c r="AJ13" s="47" t="s">
        <v>250</v>
      </c>
    </row>
    <row r="14" spans="1:36" ht="15" customHeight="1">
      <c r="A14" s="46" t="s">
        <v>195</v>
      </c>
      <c r="B14" s="47">
        <v>-30796194</v>
      </c>
      <c r="C14" s="47" t="s">
        <v>250</v>
      </c>
      <c r="D14" s="47" t="s">
        <v>250</v>
      </c>
      <c r="E14" s="47" t="s">
        <v>250</v>
      </c>
      <c r="F14" s="47">
        <v>-558656</v>
      </c>
      <c r="G14" s="47" t="s">
        <v>250</v>
      </c>
      <c r="H14" s="47">
        <v>-31354850</v>
      </c>
      <c r="I14" s="47">
        <v>558656</v>
      </c>
      <c r="J14" s="47">
        <v>-30796194</v>
      </c>
      <c r="K14" s="47">
        <v>-97445</v>
      </c>
      <c r="L14" s="47" t="s">
        <v>250</v>
      </c>
      <c r="M14" s="47">
        <v>-7953</v>
      </c>
      <c r="N14" s="47">
        <v>-2839726</v>
      </c>
      <c r="O14" s="47">
        <v>-4820081</v>
      </c>
      <c r="P14" s="47" t="s">
        <v>250</v>
      </c>
      <c r="Q14" s="47" t="s">
        <v>250</v>
      </c>
      <c r="R14" s="47">
        <v>-38561399</v>
      </c>
      <c r="S14" s="47" t="s">
        <v>250</v>
      </c>
      <c r="T14" s="47" t="s">
        <v>250</v>
      </c>
      <c r="U14" s="47" t="s">
        <v>250</v>
      </c>
      <c r="V14" s="47" t="s">
        <v>250</v>
      </c>
      <c r="W14" s="47" t="s">
        <v>250</v>
      </c>
      <c r="X14" s="47" t="s">
        <v>250</v>
      </c>
      <c r="Y14" s="47" t="s">
        <v>250</v>
      </c>
      <c r="Z14" s="47" t="s">
        <v>250</v>
      </c>
      <c r="AA14" s="47" t="s">
        <v>250</v>
      </c>
      <c r="AB14" s="47" t="s">
        <v>250</v>
      </c>
      <c r="AC14" s="47" t="s">
        <v>250</v>
      </c>
      <c r="AD14" s="47" t="s">
        <v>250</v>
      </c>
      <c r="AE14" s="47" t="s">
        <v>250</v>
      </c>
      <c r="AF14" s="47" t="s">
        <v>250</v>
      </c>
      <c r="AG14" s="47" t="s">
        <v>250</v>
      </c>
      <c r="AH14" s="47" t="s">
        <v>250</v>
      </c>
      <c r="AI14" s="47" t="s">
        <v>250</v>
      </c>
      <c r="AJ14" s="47" t="s">
        <v>250</v>
      </c>
    </row>
    <row r="15" spans="1:36" ht="15" customHeight="1">
      <c r="A15" s="46" t="s">
        <v>196</v>
      </c>
      <c r="B15" s="47">
        <v>5177589</v>
      </c>
      <c r="C15" s="47" t="s">
        <v>250</v>
      </c>
      <c r="D15" s="47">
        <v>7864</v>
      </c>
      <c r="E15" s="47">
        <v>3115</v>
      </c>
      <c r="F15" s="47" t="s">
        <v>250</v>
      </c>
      <c r="G15" s="47">
        <v>12817928</v>
      </c>
      <c r="H15" s="47">
        <v>18006496</v>
      </c>
      <c r="I15" s="47" t="s">
        <v>250</v>
      </c>
      <c r="J15" s="47">
        <v>18006496</v>
      </c>
      <c r="K15" s="47">
        <v>692217</v>
      </c>
      <c r="L15" s="47">
        <v>630006</v>
      </c>
      <c r="M15" s="47">
        <v>22949</v>
      </c>
      <c r="N15" s="47">
        <v>181</v>
      </c>
      <c r="O15" s="47">
        <v>427870</v>
      </c>
      <c r="P15" s="47" t="s">
        <v>250</v>
      </c>
      <c r="Q15" s="47" t="s">
        <v>250</v>
      </c>
      <c r="R15" s="47">
        <v>19779718</v>
      </c>
      <c r="S15" s="47" t="s">
        <v>250</v>
      </c>
      <c r="T15" s="47" t="s">
        <v>250</v>
      </c>
      <c r="U15" s="47" t="s">
        <v>250</v>
      </c>
      <c r="V15" s="47" t="s">
        <v>250</v>
      </c>
      <c r="W15" s="47" t="s">
        <v>250</v>
      </c>
      <c r="X15" s="47" t="s">
        <v>250</v>
      </c>
      <c r="Y15" s="47" t="s">
        <v>250</v>
      </c>
      <c r="Z15" s="47" t="s">
        <v>250</v>
      </c>
      <c r="AA15" s="47" t="s">
        <v>250</v>
      </c>
      <c r="AB15" s="47" t="s">
        <v>250</v>
      </c>
      <c r="AC15" s="47" t="s">
        <v>250</v>
      </c>
      <c r="AD15" s="47" t="s">
        <v>250</v>
      </c>
      <c r="AE15" s="47" t="s">
        <v>250</v>
      </c>
      <c r="AF15" s="47" t="s">
        <v>250</v>
      </c>
      <c r="AG15" s="47" t="s">
        <v>250</v>
      </c>
      <c r="AH15" s="47" t="s">
        <v>250</v>
      </c>
      <c r="AI15" s="47" t="s">
        <v>250</v>
      </c>
      <c r="AJ15" s="47" t="s">
        <v>250</v>
      </c>
    </row>
    <row r="16" spans="1:36" ht="15" customHeight="1">
      <c r="A16" s="46" t="s">
        <v>197</v>
      </c>
      <c r="B16" s="47">
        <v>-3892757</v>
      </c>
      <c r="C16" s="47" t="s">
        <v>250</v>
      </c>
      <c r="D16" s="47">
        <v>-14081</v>
      </c>
      <c r="E16" s="47">
        <v>-2082</v>
      </c>
      <c r="F16" s="47" t="s">
        <v>250</v>
      </c>
      <c r="G16" s="47">
        <v>-175553</v>
      </c>
      <c r="H16" s="47">
        <v>-4084473</v>
      </c>
      <c r="I16" s="47">
        <v>558656</v>
      </c>
      <c r="J16" s="47">
        <v>-3525817</v>
      </c>
      <c r="K16" s="47">
        <v>-684471</v>
      </c>
      <c r="L16" s="47">
        <v>-334546</v>
      </c>
      <c r="M16" s="47">
        <v>-20461</v>
      </c>
      <c r="N16" s="47" t="s">
        <v>250</v>
      </c>
      <c r="O16" s="47">
        <v>-125294</v>
      </c>
      <c r="P16" s="47" t="s">
        <v>250</v>
      </c>
      <c r="Q16" s="47" t="s">
        <v>250</v>
      </c>
      <c r="R16" s="47">
        <v>-4690588</v>
      </c>
      <c r="S16" s="47" t="s">
        <v>250</v>
      </c>
      <c r="T16" s="47" t="s">
        <v>250</v>
      </c>
      <c r="U16" s="47" t="s">
        <v>250</v>
      </c>
      <c r="V16" s="47" t="s">
        <v>250</v>
      </c>
      <c r="W16" s="47" t="s">
        <v>250</v>
      </c>
      <c r="X16" s="47" t="s">
        <v>250</v>
      </c>
      <c r="Y16" s="47" t="s">
        <v>250</v>
      </c>
      <c r="Z16" s="47" t="s">
        <v>250</v>
      </c>
      <c r="AA16" s="47" t="s">
        <v>250</v>
      </c>
      <c r="AB16" s="47" t="s">
        <v>250</v>
      </c>
      <c r="AC16" s="47" t="s">
        <v>250</v>
      </c>
      <c r="AD16" s="47" t="s">
        <v>250</v>
      </c>
      <c r="AE16" s="47" t="s">
        <v>250</v>
      </c>
      <c r="AF16" s="47" t="s">
        <v>250</v>
      </c>
      <c r="AG16" s="47" t="s">
        <v>250</v>
      </c>
      <c r="AH16" s="47" t="s">
        <v>250</v>
      </c>
      <c r="AI16" s="47" t="s">
        <v>250</v>
      </c>
      <c r="AJ16" s="47" t="s">
        <v>250</v>
      </c>
    </row>
    <row r="17" spans="1:36" ht="15" customHeight="1">
      <c r="A17" s="46" t="s">
        <v>198</v>
      </c>
      <c r="B17" s="47">
        <v>-20249</v>
      </c>
      <c r="C17" s="47" t="s">
        <v>250</v>
      </c>
      <c r="D17" s="47" t="s">
        <v>250</v>
      </c>
      <c r="E17" s="47" t="s">
        <v>250</v>
      </c>
      <c r="F17" s="47" t="s">
        <v>250</v>
      </c>
      <c r="G17" s="47" t="s">
        <v>250</v>
      </c>
      <c r="H17" s="47">
        <v>-20249</v>
      </c>
      <c r="I17" s="47" t="s">
        <v>250</v>
      </c>
      <c r="J17" s="47">
        <v>-20249</v>
      </c>
      <c r="K17" s="47" t="s">
        <v>250</v>
      </c>
      <c r="L17" s="47" t="s">
        <v>250</v>
      </c>
      <c r="M17" s="47" t="s">
        <v>250</v>
      </c>
      <c r="N17" s="47" t="s">
        <v>250</v>
      </c>
      <c r="O17" s="47" t="s">
        <v>250</v>
      </c>
      <c r="P17" s="47" t="s">
        <v>250</v>
      </c>
      <c r="Q17" s="47" t="s">
        <v>250</v>
      </c>
      <c r="R17" s="47">
        <v>-20249</v>
      </c>
      <c r="S17" s="47" t="s">
        <v>250</v>
      </c>
      <c r="T17" s="47" t="s">
        <v>250</v>
      </c>
      <c r="U17" s="47" t="s">
        <v>250</v>
      </c>
      <c r="V17" s="47" t="s">
        <v>250</v>
      </c>
      <c r="W17" s="47" t="s">
        <v>250</v>
      </c>
      <c r="X17" s="47" t="s">
        <v>250</v>
      </c>
      <c r="Y17" s="47" t="s">
        <v>250</v>
      </c>
      <c r="Z17" s="47" t="s">
        <v>250</v>
      </c>
      <c r="AA17" s="47" t="s">
        <v>250</v>
      </c>
      <c r="AB17" s="47" t="s">
        <v>250</v>
      </c>
      <c r="AC17" s="47" t="s">
        <v>250</v>
      </c>
      <c r="AD17" s="47" t="s">
        <v>250</v>
      </c>
      <c r="AE17" s="47" t="s">
        <v>250</v>
      </c>
      <c r="AF17" s="47" t="s">
        <v>250</v>
      </c>
      <c r="AG17" s="47">
        <v>-20249</v>
      </c>
      <c r="AH17" s="47" t="s">
        <v>250</v>
      </c>
      <c r="AI17" s="47" t="s">
        <v>250</v>
      </c>
      <c r="AJ17" s="47">
        <v>-20249</v>
      </c>
    </row>
    <row r="18" spans="1:36" ht="15" customHeight="1">
      <c r="A18" s="46" t="s">
        <v>199</v>
      </c>
      <c r="B18" s="47">
        <v>1114966</v>
      </c>
      <c r="C18" s="47" t="s">
        <v>250</v>
      </c>
      <c r="D18" s="47" t="s">
        <v>250</v>
      </c>
      <c r="E18" s="47" t="s">
        <v>250</v>
      </c>
      <c r="F18" s="47" t="s">
        <v>250</v>
      </c>
      <c r="G18" s="47" t="s">
        <v>250</v>
      </c>
      <c r="H18" s="47">
        <v>1114966</v>
      </c>
      <c r="I18" s="47" t="s">
        <v>250</v>
      </c>
      <c r="J18" s="47">
        <v>1114966</v>
      </c>
      <c r="K18" s="47" t="s">
        <v>250</v>
      </c>
      <c r="L18" s="47" t="s">
        <v>250</v>
      </c>
      <c r="M18" s="47" t="s">
        <v>250</v>
      </c>
      <c r="N18" s="47">
        <v>28481</v>
      </c>
      <c r="O18" s="47">
        <v>245302</v>
      </c>
      <c r="P18" s="47" t="s">
        <v>250</v>
      </c>
      <c r="Q18" s="47" t="s">
        <v>250</v>
      </c>
      <c r="R18" s="47">
        <v>1388749</v>
      </c>
      <c r="S18" s="47" t="s">
        <v>250</v>
      </c>
      <c r="T18" s="47" t="s">
        <v>250</v>
      </c>
      <c r="U18" s="47">
        <v>439</v>
      </c>
      <c r="V18" s="47">
        <v>1451</v>
      </c>
      <c r="W18" s="47" t="s">
        <v>250</v>
      </c>
      <c r="X18" s="47">
        <v>1890</v>
      </c>
      <c r="Y18" s="47" t="s">
        <v>250</v>
      </c>
      <c r="Z18" s="47" t="s">
        <v>250</v>
      </c>
      <c r="AA18" s="47" t="s">
        <v>250</v>
      </c>
      <c r="AB18" s="47" t="s">
        <v>250</v>
      </c>
      <c r="AC18" s="47" t="s">
        <v>250</v>
      </c>
      <c r="AD18" s="47" t="s">
        <v>250</v>
      </c>
      <c r="AE18" s="47" t="s">
        <v>250</v>
      </c>
      <c r="AF18" s="47" t="s">
        <v>250</v>
      </c>
      <c r="AG18" s="47">
        <v>1390639</v>
      </c>
      <c r="AH18" s="47" t="s">
        <v>250</v>
      </c>
      <c r="AI18" s="47" t="s">
        <v>250</v>
      </c>
      <c r="AJ18" s="47">
        <v>1390639</v>
      </c>
    </row>
    <row r="19" spans="1:36" ht="15" customHeight="1">
      <c r="A19" s="46" t="s">
        <v>200</v>
      </c>
      <c r="B19" s="47" t="s">
        <v>250</v>
      </c>
      <c r="C19" s="47" t="s">
        <v>250</v>
      </c>
      <c r="D19" s="47" t="s">
        <v>250</v>
      </c>
      <c r="E19" s="47" t="s">
        <v>250</v>
      </c>
      <c r="F19" s="47" t="s">
        <v>250</v>
      </c>
      <c r="G19" s="47" t="s">
        <v>250</v>
      </c>
      <c r="H19" s="47" t="s">
        <v>250</v>
      </c>
      <c r="I19" s="47" t="s">
        <v>250</v>
      </c>
      <c r="J19" s="47" t="s">
        <v>250</v>
      </c>
      <c r="K19" s="47" t="s">
        <v>250</v>
      </c>
      <c r="L19" s="47" t="s">
        <v>250</v>
      </c>
      <c r="M19" s="47" t="s">
        <v>250</v>
      </c>
      <c r="N19" s="47" t="s">
        <v>250</v>
      </c>
      <c r="O19" s="47" t="s">
        <v>250</v>
      </c>
      <c r="P19" s="47" t="s">
        <v>250</v>
      </c>
      <c r="Q19" s="47" t="s">
        <v>250</v>
      </c>
      <c r="R19" s="47" t="s">
        <v>250</v>
      </c>
      <c r="S19" s="47" t="s">
        <v>250</v>
      </c>
      <c r="T19" s="47" t="s">
        <v>250</v>
      </c>
      <c r="U19" s="47" t="s">
        <v>250</v>
      </c>
      <c r="V19" s="47" t="s">
        <v>250</v>
      </c>
      <c r="W19" s="47" t="s">
        <v>250</v>
      </c>
      <c r="X19" s="47" t="s">
        <v>250</v>
      </c>
      <c r="Y19" s="47" t="s">
        <v>250</v>
      </c>
      <c r="Z19" s="47" t="s">
        <v>250</v>
      </c>
      <c r="AA19" s="47" t="s">
        <v>250</v>
      </c>
      <c r="AB19" s="47" t="s">
        <v>250</v>
      </c>
      <c r="AC19" s="47" t="s">
        <v>250</v>
      </c>
      <c r="AD19" s="47" t="s">
        <v>250</v>
      </c>
      <c r="AE19" s="47" t="s">
        <v>250</v>
      </c>
      <c r="AF19" s="47" t="s">
        <v>250</v>
      </c>
      <c r="AG19" s="47" t="s">
        <v>250</v>
      </c>
      <c r="AH19" s="47" t="s">
        <v>250</v>
      </c>
      <c r="AI19" s="47">
        <v>94570</v>
      </c>
      <c r="AJ19" s="47">
        <v>94570</v>
      </c>
    </row>
    <row r="20" spans="1:36" ht="15" customHeight="1">
      <c r="A20" s="46" t="s">
        <v>201</v>
      </c>
      <c r="B20" s="47" t="s">
        <v>250</v>
      </c>
      <c r="C20" s="47" t="s">
        <v>250</v>
      </c>
      <c r="D20" s="47" t="s">
        <v>250</v>
      </c>
      <c r="E20" s="47" t="s">
        <v>250</v>
      </c>
      <c r="F20" s="47" t="s">
        <v>250</v>
      </c>
      <c r="G20" s="47" t="s">
        <v>250</v>
      </c>
      <c r="H20" s="47" t="s">
        <v>250</v>
      </c>
      <c r="I20" s="47" t="s">
        <v>250</v>
      </c>
      <c r="J20" s="47" t="s">
        <v>250</v>
      </c>
      <c r="K20" s="47" t="s">
        <v>250</v>
      </c>
      <c r="L20" s="47" t="s">
        <v>250</v>
      </c>
      <c r="M20" s="47" t="s">
        <v>250</v>
      </c>
      <c r="N20" s="47" t="s">
        <v>250</v>
      </c>
      <c r="O20" s="47" t="s">
        <v>250</v>
      </c>
      <c r="P20" s="47" t="s">
        <v>250</v>
      </c>
      <c r="Q20" s="47" t="s">
        <v>250</v>
      </c>
      <c r="R20" s="47" t="s">
        <v>250</v>
      </c>
      <c r="S20" s="47" t="s">
        <v>250</v>
      </c>
      <c r="T20" s="47" t="s">
        <v>250</v>
      </c>
      <c r="U20" s="47" t="s">
        <v>250</v>
      </c>
      <c r="V20" s="47" t="s">
        <v>250</v>
      </c>
      <c r="W20" s="47" t="s">
        <v>250</v>
      </c>
      <c r="X20" s="47" t="s">
        <v>250</v>
      </c>
      <c r="Y20" s="47" t="s">
        <v>250</v>
      </c>
      <c r="Z20" s="47" t="s">
        <v>250</v>
      </c>
      <c r="AA20" s="47" t="s">
        <v>250</v>
      </c>
      <c r="AB20" s="47" t="s">
        <v>250</v>
      </c>
      <c r="AC20" s="47" t="s">
        <v>250</v>
      </c>
      <c r="AD20" s="47" t="s">
        <v>250</v>
      </c>
      <c r="AE20" s="47" t="s">
        <v>250</v>
      </c>
      <c r="AF20" s="47" t="s">
        <v>250</v>
      </c>
      <c r="AG20" s="47" t="s">
        <v>250</v>
      </c>
      <c r="AH20" s="47" t="s">
        <v>250</v>
      </c>
      <c r="AI20" s="47" t="s">
        <v>250</v>
      </c>
      <c r="AJ20" s="47" t="s">
        <v>250</v>
      </c>
    </row>
    <row r="21" spans="1:36" ht="15" customHeight="1">
      <c r="A21" s="46" t="s">
        <v>202</v>
      </c>
      <c r="B21" s="47" t="s">
        <v>250</v>
      </c>
      <c r="C21" s="47" t="s">
        <v>250</v>
      </c>
      <c r="D21" s="47" t="s">
        <v>250</v>
      </c>
      <c r="E21" s="47" t="s">
        <v>250</v>
      </c>
      <c r="F21" s="47" t="s">
        <v>250</v>
      </c>
      <c r="G21" s="47" t="s">
        <v>250</v>
      </c>
      <c r="H21" s="47" t="s">
        <v>250</v>
      </c>
      <c r="I21" s="47" t="s">
        <v>250</v>
      </c>
      <c r="J21" s="47" t="s">
        <v>250</v>
      </c>
      <c r="K21" s="47" t="s">
        <v>250</v>
      </c>
      <c r="L21" s="47" t="s">
        <v>250</v>
      </c>
      <c r="M21" s="47" t="s">
        <v>250</v>
      </c>
      <c r="N21" s="47" t="s">
        <v>250</v>
      </c>
      <c r="O21" s="47" t="s">
        <v>250</v>
      </c>
      <c r="P21" s="47" t="s">
        <v>250</v>
      </c>
      <c r="Q21" s="47" t="s">
        <v>250</v>
      </c>
      <c r="R21" s="47" t="s">
        <v>250</v>
      </c>
      <c r="S21" s="47">
        <v>0</v>
      </c>
      <c r="T21" s="47">
        <v>4222</v>
      </c>
      <c r="U21" s="47">
        <v>249983</v>
      </c>
      <c r="V21" s="47">
        <v>63627</v>
      </c>
      <c r="W21" s="47" t="s">
        <v>250</v>
      </c>
      <c r="X21" s="47">
        <v>317832</v>
      </c>
      <c r="Y21" s="47" t="s">
        <v>250</v>
      </c>
      <c r="Z21" s="47" t="s">
        <v>250</v>
      </c>
      <c r="AA21" s="47" t="s">
        <v>250</v>
      </c>
      <c r="AB21" s="47" t="s">
        <v>250</v>
      </c>
      <c r="AC21" s="47" t="s">
        <v>250</v>
      </c>
      <c r="AD21" s="47" t="s">
        <v>250</v>
      </c>
      <c r="AE21" s="47" t="s">
        <v>250</v>
      </c>
      <c r="AF21" s="47" t="s">
        <v>250</v>
      </c>
      <c r="AG21" s="47">
        <v>317832</v>
      </c>
      <c r="AH21" s="47" t="s">
        <v>250</v>
      </c>
      <c r="AI21" s="47" t="s">
        <v>250</v>
      </c>
      <c r="AJ21" s="47">
        <v>317832</v>
      </c>
    </row>
    <row r="22" spans="1:36" ht="15" customHeight="1">
      <c r="A22" s="46" t="s">
        <v>203</v>
      </c>
      <c r="B22" s="47" t="s">
        <v>250</v>
      </c>
      <c r="C22" s="47" t="s">
        <v>250</v>
      </c>
      <c r="D22" s="47" t="s">
        <v>250</v>
      </c>
      <c r="E22" s="47" t="s">
        <v>250</v>
      </c>
      <c r="F22" s="47" t="s">
        <v>250</v>
      </c>
      <c r="G22" s="47" t="s">
        <v>250</v>
      </c>
      <c r="H22" s="47" t="s">
        <v>250</v>
      </c>
      <c r="I22" s="47" t="s">
        <v>250</v>
      </c>
      <c r="J22" s="47" t="s">
        <v>250</v>
      </c>
      <c r="K22" s="47" t="s">
        <v>250</v>
      </c>
      <c r="L22" s="47" t="s">
        <v>250</v>
      </c>
      <c r="M22" s="47" t="s">
        <v>250</v>
      </c>
      <c r="N22" s="47" t="s">
        <v>250</v>
      </c>
      <c r="O22" s="47">
        <v>-168882</v>
      </c>
      <c r="P22" s="47" t="s">
        <v>250</v>
      </c>
      <c r="Q22" s="47">
        <v>221841</v>
      </c>
      <c r="R22" s="47">
        <v>52959</v>
      </c>
      <c r="S22" s="47" t="s">
        <v>250</v>
      </c>
      <c r="T22" s="47">
        <v>0</v>
      </c>
      <c r="U22" s="47" t="s">
        <v>250</v>
      </c>
      <c r="V22" s="47" t="s">
        <v>250</v>
      </c>
      <c r="W22" s="47">
        <v>-126225</v>
      </c>
      <c r="X22" s="47">
        <v>-126225</v>
      </c>
      <c r="Y22" s="47" t="s">
        <v>250</v>
      </c>
      <c r="Z22" s="47" t="s">
        <v>250</v>
      </c>
      <c r="AA22" s="47" t="s">
        <v>250</v>
      </c>
      <c r="AB22" s="47" t="s">
        <v>250</v>
      </c>
      <c r="AC22" s="47" t="s">
        <v>250</v>
      </c>
      <c r="AD22" s="47">
        <v>36400</v>
      </c>
      <c r="AE22" s="47" t="s">
        <v>250</v>
      </c>
      <c r="AF22" s="47">
        <v>36400</v>
      </c>
      <c r="AG22" s="47">
        <v>-36867</v>
      </c>
      <c r="AH22" s="47" t="s">
        <v>250</v>
      </c>
      <c r="AI22" s="47">
        <v>-94570</v>
      </c>
      <c r="AJ22" s="47">
        <v>-131436</v>
      </c>
    </row>
    <row r="23" spans="1:36" ht="15" customHeight="1">
      <c r="A23" s="46" t="s">
        <v>204</v>
      </c>
      <c r="B23" s="47">
        <v>2948112</v>
      </c>
      <c r="C23" s="47">
        <v>-53235</v>
      </c>
      <c r="D23" s="47">
        <v>-15890</v>
      </c>
      <c r="E23" s="47">
        <v>-2510</v>
      </c>
      <c r="F23" s="47" t="s">
        <v>250</v>
      </c>
      <c r="G23" s="47" t="s">
        <v>250</v>
      </c>
      <c r="H23" s="47">
        <v>2876477</v>
      </c>
      <c r="I23" s="47" t="s">
        <v>250</v>
      </c>
      <c r="J23" s="47">
        <v>2876477</v>
      </c>
      <c r="K23" s="47">
        <v>398431</v>
      </c>
      <c r="L23" s="47">
        <v>463130</v>
      </c>
      <c r="M23" s="47">
        <v>5001</v>
      </c>
      <c r="N23" s="47">
        <v>1106404</v>
      </c>
      <c r="O23" s="47">
        <v>1076271</v>
      </c>
      <c r="P23" s="47" t="s">
        <v>250</v>
      </c>
      <c r="Q23" s="47">
        <v>221841</v>
      </c>
      <c r="R23" s="47">
        <v>6147555</v>
      </c>
      <c r="S23" s="47">
        <v>-10</v>
      </c>
      <c r="T23" s="47">
        <v>938905</v>
      </c>
      <c r="U23" s="47">
        <v>577870</v>
      </c>
      <c r="V23" s="47">
        <v>162411</v>
      </c>
      <c r="W23" s="47">
        <v>100073</v>
      </c>
      <c r="X23" s="47">
        <v>1779249</v>
      </c>
      <c r="Y23" s="47">
        <v>-3440731</v>
      </c>
      <c r="Z23" s="47">
        <v>-1801</v>
      </c>
      <c r="AA23" s="47">
        <v>-3792</v>
      </c>
      <c r="AB23" s="47">
        <v>-5743</v>
      </c>
      <c r="AC23" s="47">
        <v>-3737</v>
      </c>
      <c r="AD23" s="47">
        <v>36397</v>
      </c>
      <c r="AE23" s="47">
        <v>133101</v>
      </c>
      <c r="AF23" s="47">
        <v>154424</v>
      </c>
      <c r="AG23" s="47">
        <v>4640498</v>
      </c>
      <c r="AH23" s="47" t="s">
        <v>250</v>
      </c>
      <c r="AI23" s="47">
        <v>35261</v>
      </c>
      <c r="AJ23" s="47">
        <v>4675759</v>
      </c>
    </row>
    <row r="24" spans="1:36" ht="15" customHeight="1">
      <c r="A24" s="46" t="s">
        <v>205</v>
      </c>
      <c r="B24" s="47">
        <v>497101334</v>
      </c>
      <c r="C24" s="47">
        <v>661102</v>
      </c>
      <c r="D24" s="47">
        <v>167040</v>
      </c>
      <c r="E24" s="47">
        <v>77538</v>
      </c>
      <c r="F24" s="47" t="s">
        <v>250</v>
      </c>
      <c r="G24" s="47" t="s">
        <v>250</v>
      </c>
      <c r="H24" s="47">
        <v>498007014</v>
      </c>
      <c r="I24" s="47" t="s">
        <v>250</v>
      </c>
      <c r="J24" s="47">
        <v>498007014</v>
      </c>
      <c r="K24" s="47">
        <v>1950493</v>
      </c>
      <c r="L24" s="47">
        <v>2566619</v>
      </c>
      <c r="M24" s="47">
        <v>100016</v>
      </c>
      <c r="N24" s="47">
        <v>18224400</v>
      </c>
      <c r="O24" s="47">
        <v>26201850</v>
      </c>
      <c r="P24" s="47" t="s">
        <v>250</v>
      </c>
      <c r="Q24" s="47">
        <v>-164990</v>
      </c>
      <c r="R24" s="47">
        <v>546885401</v>
      </c>
      <c r="S24" s="47">
        <v>2566</v>
      </c>
      <c r="T24" s="47">
        <v>1909284</v>
      </c>
      <c r="U24" s="47">
        <v>9357024</v>
      </c>
      <c r="V24" s="47">
        <v>2396926</v>
      </c>
      <c r="W24" s="47">
        <v>808323</v>
      </c>
      <c r="X24" s="47">
        <v>14474123</v>
      </c>
      <c r="Y24" s="47">
        <v>-24471</v>
      </c>
      <c r="Z24" s="47">
        <v>114616</v>
      </c>
      <c r="AA24" s="47">
        <v>230034</v>
      </c>
      <c r="AB24" s="47">
        <v>145063</v>
      </c>
      <c r="AC24" s="47">
        <v>241977</v>
      </c>
      <c r="AD24" s="47">
        <v>1294321</v>
      </c>
      <c r="AE24" s="47">
        <v>4436053</v>
      </c>
      <c r="AF24" s="47">
        <v>6462063</v>
      </c>
      <c r="AG24" s="47">
        <v>567797117</v>
      </c>
      <c r="AH24" s="47" t="s">
        <v>250</v>
      </c>
      <c r="AI24" s="47">
        <v>-2809080</v>
      </c>
      <c r="AJ24" s="47">
        <v>564988037</v>
      </c>
    </row>
  </sheetData>
  <sheetProtection/>
  <mergeCells count="40">
    <mergeCell ref="C1:E1"/>
    <mergeCell ref="A2:A5"/>
    <mergeCell ref="B2:J2"/>
    <mergeCell ref="K2:R2"/>
    <mergeCell ref="S2:AJ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O3"/>
    <mergeCell ref="P3:P5"/>
    <mergeCell ref="W4:W5"/>
    <mergeCell ref="X4:X5"/>
    <mergeCell ref="Q3:Q5"/>
    <mergeCell ref="R3:R5"/>
    <mergeCell ref="S3:X3"/>
    <mergeCell ref="Z3:AF3"/>
    <mergeCell ref="Y4:Y5"/>
    <mergeCell ref="Z4:Z5"/>
    <mergeCell ref="AA4:AA5"/>
    <mergeCell ref="AB4:AB5"/>
    <mergeCell ref="K4:M4"/>
    <mergeCell ref="N4:O4"/>
    <mergeCell ref="S4:S5"/>
    <mergeCell ref="T4:T5"/>
    <mergeCell ref="U4:U5"/>
    <mergeCell ref="V4:V5"/>
    <mergeCell ref="AC4:AC5"/>
    <mergeCell ref="AD4:AD5"/>
    <mergeCell ref="AE4:AE5"/>
    <mergeCell ref="AF4:AF5"/>
    <mergeCell ref="AI3:AI5"/>
    <mergeCell ref="AJ3:AJ5"/>
    <mergeCell ref="AG3:AG5"/>
    <mergeCell ref="AH3:AH5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8" scale="80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F58"/>
  <sheetViews>
    <sheetView tabSelected="1" zoomScalePageLayoutView="0" workbookViewId="0" topLeftCell="A1">
      <pane xSplit="1" ySplit="5" topLeftCell="B39" activePane="bottomRight" state="frozen"/>
      <selection pane="topLeft" activeCell="J6" sqref="J6:AJ93"/>
      <selection pane="topRight" activeCell="J6" sqref="J6:AJ93"/>
      <selection pane="bottomLeft" activeCell="J6" sqref="J6:AJ93"/>
      <selection pane="bottomRight" activeCell="G44" sqref="G44"/>
    </sheetView>
  </sheetViews>
  <sheetFormatPr defaultColWidth="9.140625" defaultRowHeight="15" customHeight="1"/>
  <cols>
    <col min="1" max="1" width="25.57421875" style="37" customWidth="1"/>
    <col min="2" max="18" width="12.140625" style="48" customWidth="1"/>
    <col min="19" max="36" width="12.140625" style="37" customWidth="1"/>
    <col min="37" max="16384" width="9.00390625" style="37" customWidth="1"/>
  </cols>
  <sheetData>
    <row r="1" spans="1:53" ht="19.5" customHeight="1">
      <c r="A1" s="37" t="s">
        <v>253</v>
      </c>
      <c r="B1" s="40"/>
      <c r="C1" s="87"/>
      <c r="D1" s="87"/>
      <c r="E1" s="87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9" t="s">
        <v>36</v>
      </c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9" t="s">
        <v>36</v>
      </c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8" ht="19.5" customHeight="1">
      <c r="A2" s="97" t="s">
        <v>37</v>
      </c>
      <c r="B2" s="90" t="s">
        <v>38</v>
      </c>
      <c r="C2" s="90"/>
      <c r="D2" s="90"/>
      <c r="E2" s="90"/>
      <c r="F2" s="90"/>
      <c r="G2" s="90"/>
      <c r="H2" s="90"/>
      <c r="I2" s="90"/>
      <c r="J2" s="90"/>
      <c r="K2" s="90" t="s">
        <v>39</v>
      </c>
      <c r="L2" s="90"/>
      <c r="M2" s="90"/>
      <c r="N2" s="90"/>
      <c r="O2" s="90"/>
      <c r="P2" s="90"/>
      <c r="Q2" s="90"/>
      <c r="R2" s="90"/>
      <c r="S2" s="98" t="s">
        <v>40</v>
      </c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</row>
    <row r="3" spans="1:58" s="44" customFormat="1" ht="19.5" customHeight="1">
      <c r="A3" s="97"/>
      <c r="B3" s="80" t="s">
        <v>41</v>
      </c>
      <c r="C3" s="80" t="s">
        <v>42</v>
      </c>
      <c r="D3" s="80" t="s">
        <v>43</v>
      </c>
      <c r="E3" s="80" t="s">
        <v>44</v>
      </c>
      <c r="F3" s="80" t="s">
        <v>45</v>
      </c>
      <c r="G3" s="80" t="s">
        <v>46</v>
      </c>
      <c r="H3" s="80" t="s">
        <v>47</v>
      </c>
      <c r="I3" s="80" t="s">
        <v>48</v>
      </c>
      <c r="J3" s="80" t="s">
        <v>49</v>
      </c>
      <c r="K3" s="80" t="s">
        <v>50</v>
      </c>
      <c r="L3" s="80"/>
      <c r="M3" s="80"/>
      <c r="N3" s="80"/>
      <c r="O3" s="80"/>
      <c r="P3" s="80" t="s">
        <v>51</v>
      </c>
      <c r="Q3" s="80" t="s">
        <v>48</v>
      </c>
      <c r="R3" s="80" t="s">
        <v>49</v>
      </c>
      <c r="S3" s="93" t="s">
        <v>52</v>
      </c>
      <c r="T3" s="93"/>
      <c r="U3" s="93"/>
      <c r="V3" s="93"/>
      <c r="W3" s="93"/>
      <c r="X3" s="93"/>
      <c r="Y3" s="51" t="s">
        <v>53</v>
      </c>
      <c r="Z3" s="93" t="s">
        <v>54</v>
      </c>
      <c r="AA3" s="93"/>
      <c r="AB3" s="93"/>
      <c r="AC3" s="93"/>
      <c r="AD3" s="93"/>
      <c r="AE3" s="93"/>
      <c r="AF3" s="93"/>
      <c r="AG3" s="93" t="s">
        <v>47</v>
      </c>
      <c r="AH3" s="93" t="s">
        <v>51</v>
      </c>
      <c r="AI3" s="93" t="s">
        <v>48</v>
      </c>
      <c r="AJ3" s="93" t="s">
        <v>49</v>
      </c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</row>
    <row r="4" spans="1:58" s="44" customFormat="1" ht="19.5" customHeight="1">
      <c r="A4" s="97"/>
      <c r="B4" s="80"/>
      <c r="C4" s="80"/>
      <c r="D4" s="80"/>
      <c r="E4" s="80"/>
      <c r="F4" s="80"/>
      <c r="G4" s="80"/>
      <c r="H4" s="80"/>
      <c r="I4" s="80"/>
      <c r="J4" s="80"/>
      <c r="K4" s="80" t="s">
        <v>55</v>
      </c>
      <c r="L4" s="80"/>
      <c r="M4" s="80"/>
      <c r="N4" s="82" t="s">
        <v>56</v>
      </c>
      <c r="O4" s="83"/>
      <c r="P4" s="80"/>
      <c r="Q4" s="80"/>
      <c r="R4" s="80"/>
      <c r="S4" s="94" t="s">
        <v>57</v>
      </c>
      <c r="T4" s="94" t="s">
        <v>58</v>
      </c>
      <c r="U4" s="94" t="s">
        <v>59</v>
      </c>
      <c r="V4" s="94" t="s">
        <v>60</v>
      </c>
      <c r="W4" s="84" t="s">
        <v>61</v>
      </c>
      <c r="X4" s="96" t="s">
        <v>62</v>
      </c>
      <c r="Y4" s="92" t="s">
        <v>63</v>
      </c>
      <c r="Z4" s="92" t="s">
        <v>64</v>
      </c>
      <c r="AA4" s="92" t="s">
        <v>65</v>
      </c>
      <c r="AB4" s="92" t="s">
        <v>66</v>
      </c>
      <c r="AC4" s="92" t="s">
        <v>67</v>
      </c>
      <c r="AD4" s="92" t="s">
        <v>68</v>
      </c>
      <c r="AE4" s="92" t="s">
        <v>69</v>
      </c>
      <c r="AF4" s="93" t="s">
        <v>62</v>
      </c>
      <c r="AG4" s="93"/>
      <c r="AH4" s="93"/>
      <c r="AI4" s="93"/>
      <c r="AJ4" s="9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</row>
    <row r="5" spans="1:58" s="44" customFormat="1" ht="30" customHeight="1">
      <c r="A5" s="97"/>
      <c r="B5" s="80"/>
      <c r="C5" s="80"/>
      <c r="D5" s="80"/>
      <c r="E5" s="80"/>
      <c r="F5" s="80"/>
      <c r="G5" s="80"/>
      <c r="H5" s="80"/>
      <c r="I5" s="80"/>
      <c r="J5" s="80"/>
      <c r="K5" s="45" t="s">
        <v>70</v>
      </c>
      <c r="L5" s="45" t="s">
        <v>71</v>
      </c>
      <c r="M5" s="45" t="s">
        <v>72</v>
      </c>
      <c r="N5" s="45" t="s">
        <v>73</v>
      </c>
      <c r="O5" s="45" t="s">
        <v>74</v>
      </c>
      <c r="P5" s="80"/>
      <c r="Q5" s="80"/>
      <c r="R5" s="80"/>
      <c r="S5" s="94"/>
      <c r="T5" s="94"/>
      <c r="U5" s="95"/>
      <c r="V5" s="95"/>
      <c r="W5" s="85"/>
      <c r="X5" s="96"/>
      <c r="Y5" s="92"/>
      <c r="Z5" s="92"/>
      <c r="AA5" s="92"/>
      <c r="AB5" s="92"/>
      <c r="AC5" s="92"/>
      <c r="AD5" s="92"/>
      <c r="AE5" s="92"/>
      <c r="AF5" s="93"/>
      <c r="AG5" s="93"/>
      <c r="AH5" s="93"/>
      <c r="AI5" s="93"/>
      <c r="AJ5" s="9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</row>
    <row r="6" spans="1:36" ht="15" customHeight="1">
      <c r="A6" s="52" t="s">
        <v>206</v>
      </c>
      <c r="B6" s="47">
        <f>+IF('[7]【入力用】CF'!B6="","",IF('[7]【入力用】CF'!B6=0,"",ROUND('[7]【入力用】CF'!B6/1000,0)))</f>
        <v>7311344</v>
      </c>
      <c r="C6" s="47">
        <f>+IF('[7]【入力用】CF'!C6="","",IF('[7]【入力用】CF'!C6=0,"",ROUND('[7]【入力用】CF'!C6/1000,0)))</f>
        <v>-53235</v>
      </c>
      <c r="D6" s="47">
        <f>+IF('[7]【入力用】CF'!D6="","",IF('[7]【入力用】CF'!D6=0,"",ROUND('[7]【入力用】CF'!D6/1000,0)))</f>
        <v>-4950</v>
      </c>
      <c r="E6" s="47">
        <f>+IF('[7]【入力用】CF'!E6="","",IF('[7]【入力用】CF'!E6=0,"",ROUND('[7]【入力用】CF'!E6/1000,0)))</f>
        <v>-1664</v>
      </c>
      <c r="F6" s="47">
        <f>+IF('[7]【入力用】CF'!F6="","",IF('[7]【入力用】CF'!F6=0,"",ROUND('[7]【入力用】CF'!F6/1000,0)))</f>
        <v>-1940</v>
      </c>
      <c r="G6" s="47">
        <f>+IF('[7]【入力用】CF'!G6="","",IF('[7]【入力用】CF'!G6=0,"",ROUND('[7]【入力用】CF'!G6/1000,0)))</f>
      </c>
      <c r="H6" s="47">
        <f>+IF('[7]【入力用】CF'!H6="","",IF('[7]【入力用】CF'!H6=0,"",ROUND('[7]【入力用】CF'!H6/1000,0)))</f>
        <v>7249555</v>
      </c>
      <c r="I6" s="47">
        <f>+IF('[7]【入力用】CF'!I6="","",IF('[7]【入力用】CF'!I6=0,"",ROUND('[7]【入力用】CF'!I6/1000,0)))</f>
      </c>
      <c r="J6" s="47">
        <f>+IF('[7]【入力用】CF'!J6="","",IF('[7]【入力用】CF'!J6=0,"",ROUND('[7]【入力用】CF'!J6/1000,0)))</f>
        <v>7249555</v>
      </c>
      <c r="K6" s="47">
        <f>+IF('[7]【入力用】CF'!K6="","",IF('[7]【入力用】CF'!K6=0,"",ROUND('[7]【入力用】CF'!K6/1000,0)))</f>
        <v>618038</v>
      </c>
      <c r="L6" s="47">
        <f>+IF('[7]【入力用】CF'!L6="","",IF('[7]【入力用】CF'!L6=0,"",ROUND('[7]【入力用】CF'!L6/1000,0)))</f>
        <v>444755</v>
      </c>
      <c r="M6" s="47">
        <f>+IF('[7]【入力用】CF'!M6="","",IF('[7]【入力用】CF'!M6=0,"",ROUND('[7]【入力用】CF'!M6/1000,0)))</f>
        <v>5997</v>
      </c>
      <c r="N6" s="47">
        <f>+IF('[7]【入力用】CF'!N6="","",IF('[7]【入力用】CF'!N6=0,"",ROUND('[7]【入力用】CF'!N6/1000,0)))</f>
        <v>2143791</v>
      </c>
      <c r="O6" s="47">
        <f>+IF('[7]【入力用】CF'!O6="","",IF('[7]【入力用】CF'!O6=0,"",ROUND('[7]【入力用】CF'!O6/1000,0)))</f>
        <v>3329784</v>
      </c>
      <c r="P6" s="47">
        <f>+IF('[7]【入力用】CF'!P6="","",IF('[7]【入力用】CF'!P6=0,"",ROUND('[7]【入力用】CF'!P6/1000,0)))</f>
        <v>-31442</v>
      </c>
      <c r="Q6" s="47">
        <f>+IF('[7]【入力用】CF'!Q6="","",IF('[7]【入力用】CF'!Q6=0,"",ROUND('[7]【入力用】CF'!Q6/1000,0)))</f>
        <v>177896</v>
      </c>
      <c r="R6" s="47">
        <f>+IF('[7]【入力用】CF'!R6="","",IF('[7]【入力用】CF'!R6=0,"",ROUND('[7]【入力用】CF'!R6/1000,0)))</f>
        <v>13938374</v>
      </c>
      <c r="S6" s="53">
        <f>+IF('[7]【入力用】CF'!S6="","",IF('[7]【入力用】CF'!S6=0,"",ROUND('[7]【入力用】CF'!S6/1000,0)))</f>
      </c>
      <c r="T6" s="53">
        <f>+IF('[7]【入力用】CF'!T6="","",IF('[7]【入力用】CF'!T6=0,"",ROUND('[7]【入力用】CF'!T6/1000,0)))</f>
      </c>
      <c r="U6" s="53">
        <f>+IF('[7]【入力用】CF'!U6="","",IF('[7]【入力用】CF'!U6=0,"",ROUND('[7]【入力用】CF'!U6/1000,0)))</f>
      </c>
      <c r="V6" s="53">
        <f>+IF('[7]【入力用】CF'!V6="","",IF('[7]【入力用】CF'!V6=0,"",ROUND('[7]【入力用】CF'!V6/1000,0)))</f>
      </c>
      <c r="W6" s="53"/>
      <c r="X6" s="53">
        <f>+IF('[7]【入力用】CF'!X6="","",IF('[7]【入力用】CF'!X6=0,"",ROUND('[7]【入力用】CF'!X6/1000,0)))</f>
      </c>
      <c r="Y6" s="53">
        <f>+IF('[7]【入力用】CF'!Y6="","",IF('[7]【入力用】CF'!Y6=0,"",ROUND('[7]【入力用】CF'!Y6/1000,0)))</f>
      </c>
      <c r="Z6" s="53">
        <f>+IF('[7]【入力用】CF'!Z6="","",IF('[7]【入力用】CF'!Z6=0,"",ROUND('[7]【入力用】CF'!Z6/1000,0)))</f>
      </c>
      <c r="AA6" s="53">
        <f>+IF('[7]【入力用】CF'!AA6="","",IF('[7]【入力用】CF'!AA6=0,"",ROUND('[7]【入力用】CF'!AA6/1000,0)))</f>
      </c>
      <c r="AB6" s="53">
        <f>+IF('[7]【入力用】CF'!AB6="","",IF('[7]【入力用】CF'!AB6=0,"",ROUND('[7]【入力用】CF'!AB6/1000,0)))</f>
      </c>
      <c r="AC6" s="53">
        <f>+IF('[7]【入力用】CF'!AC6="","",IF('[7]【入力用】CF'!AC6=0,"",ROUND('[7]【入力用】CF'!AC6/1000,0)))</f>
      </c>
      <c r="AD6" s="53">
        <f>+IF('[7]【入力用】CF'!AD6="","",IF('[7]【入力用】CF'!AD6=0,"",ROUND('[7]【入力用】CF'!AD6/1000,0)))</f>
      </c>
      <c r="AE6" s="53">
        <f>+IF('[7]【入力用】CF'!AE6="","",IF('[7]【入力用】CF'!AE6=0,"",ROUND('[7]【入力用】CF'!AE6/1000,0)))</f>
      </c>
      <c r="AF6" s="53">
        <f>+IF('[7]【入力用】CF'!AF6="","",IF('[7]【入力用】CF'!AF6=0,"",ROUND('[7]【入力用】CF'!AF6/1000,0)))</f>
      </c>
      <c r="AG6" s="53">
        <f>+IF('[7]【入力用】CF'!AG6="","",IF('[7]【入力用】CF'!AG6=0,"",ROUND('[7]【入力用】CF'!AG6/1000,0)))</f>
      </c>
      <c r="AH6" s="53">
        <f>+IF('[7]【入力用】CF'!AH6="","",IF('[7]【入力用】CF'!AH6=0,"",ROUND('[7]【入力用】CF'!AH6/1000,0)))</f>
      </c>
      <c r="AI6" s="53">
        <f>+IF('[7]【入力用】CF'!AI6="","",IF('[7]【入力用】CF'!AI6=0,"",ROUND('[7]【入力用】CF'!AI6/1000,0)))</f>
      </c>
      <c r="AJ6" s="53">
        <f>+IF('[7]【入力用】CF'!AJ6="","",IF('[7]【入力用】CF'!AJ6=0,"",ROUND('[7]【入力用】CF'!AJ6/1000,0)))</f>
      </c>
    </row>
    <row r="7" spans="1:36" ht="15" customHeight="1">
      <c r="A7" s="52" t="s">
        <v>207</v>
      </c>
      <c r="B7" s="47">
        <f>+IF('[7]【入力用】CF'!B7="","",IF('[7]【入力用】CF'!B7=0,"",ROUND('[7]【入力用】CF'!B7/1000,0)))</f>
        <v>107244583</v>
      </c>
      <c r="C7" s="47">
        <f>+IF('[7]【入力用】CF'!C7="","",IF('[7]【入力用】CF'!C7=0,"",ROUND('[7]【入力用】CF'!C7/1000,0)))</f>
        <v>53827</v>
      </c>
      <c r="D7" s="47">
        <f>+IF('[7]【入力用】CF'!D7="","",IF('[7]【入力用】CF'!D7=0,"",ROUND('[7]【入力用】CF'!D7/1000,0)))</f>
        <v>39920</v>
      </c>
      <c r="E7" s="47">
        <f>+IF('[7]【入力用】CF'!E7="","",IF('[7]【入力用】CF'!E7=0,"",ROUND('[7]【入力用】CF'!E7/1000,0)))</f>
        <v>29965</v>
      </c>
      <c r="F7" s="47">
        <f>+IF('[7]【入力用】CF'!F7="","",IF('[7]【入力用】CF'!F7=0,"",ROUND('[7]【入力用】CF'!F7/1000,0)))</f>
        <v>1940</v>
      </c>
      <c r="G7" s="47">
        <f>+IF('[7]【入力用】CF'!G7="","",IF('[7]【入力用】CF'!G7=0,"",ROUND('[7]【入力用】CF'!G7/1000,0)))</f>
        <v>109375</v>
      </c>
      <c r="H7" s="47">
        <f>+IF('[7]【入力用】CF'!H7="","",IF('[7]【入力用】CF'!H7=0,"",ROUND('[7]【入力用】CF'!H7/1000,0)))</f>
        <v>107479610</v>
      </c>
      <c r="I7" s="47">
        <f>+IF('[7]【入力用】CF'!I7="","",IF('[7]【入力用】CF'!I7=0,"",ROUND('[7]【入力用】CF'!I7/1000,0)))</f>
        <v>-14390</v>
      </c>
      <c r="J7" s="47">
        <f>+IF('[7]【入力用】CF'!J7="","",IF('[7]【入力用】CF'!J7=0,"",ROUND('[7]【入力用】CF'!J7/1000,0)))</f>
        <v>107465220</v>
      </c>
      <c r="K7" s="47">
        <f>+IF('[7]【入力用】CF'!K7="","",IF('[7]【入力用】CF'!K7=0,"",ROUND('[7]【入力用】CF'!K7/1000,0)))</f>
        <v>34459858</v>
      </c>
      <c r="L7" s="47">
        <f>+IF('[7]【入力用】CF'!L7="","",IF('[7]【入力用】CF'!L7=0,"",ROUND('[7]【入力用】CF'!L7/1000,0)))</f>
        <v>25381901</v>
      </c>
      <c r="M7" s="47">
        <f>+IF('[7]【入力用】CF'!M7="","",IF('[7]【入力用】CF'!M7=0,"",ROUND('[7]【入力用】CF'!M7/1000,0)))</f>
        <v>5010088</v>
      </c>
      <c r="N7" s="47">
        <f>+IF('[7]【入力用】CF'!N7="","",IF('[7]【入力用】CF'!N7=0,"",ROUND('[7]【入力用】CF'!N7/1000,0)))</f>
        <v>4718671</v>
      </c>
      <c r="O7" s="47">
        <f>+IF('[7]【入力用】CF'!O7="","",IF('[7]【入力用】CF'!O7=0,"",ROUND('[7]【入力用】CF'!O7/1000,0)))</f>
        <v>4270626</v>
      </c>
      <c r="P7" s="47">
        <f>+IF('[7]【入力用】CF'!P7="","",IF('[7]【入力用】CF'!P7=0,"",ROUND('[7]【入力用】CF'!P7/1000,0)))</f>
        <v>44304</v>
      </c>
      <c r="Q7" s="47">
        <f>+IF('[7]【入力用】CF'!Q7="","",IF('[7]【入力用】CF'!Q7=0,"",ROUND('[7]【入力用】CF'!Q7/1000,0)))</f>
        <v>-10988137</v>
      </c>
      <c r="R7" s="47">
        <f>+IF('[7]【入力用】CF'!R7="","",IF('[7]【入力用】CF'!R7=0,"",ROUND('[7]【入力用】CF'!R7/1000,0)))</f>
        <v>170362531</v>
      </c>
      <c r="S7" s="53">
        <f>+IF('[7]【入力用】CF'!S7="","",IF('[7]【入力用】CF'!S7=0,"",ROUND('[7]【入力用】CF'!S7/1000,0)))</f>
      </c>
      <c r="T7" s="53">
        <f>+IF('[7]【入力用】CF'!T7="","",IF('[7]【入力用】CF'!T7=0,"",ROUND('[7]【入力用】CF'!T7/1000,0)))</f>
      </c>
      <c r="U7" s="53">
        <f>+IF('[7]【入力用】CF'!U7="","",IF('[7]【入力用】CF'!U7=0,"",ROUND('[7]【入力用】CF'!U7/1000,0)))</f>
      </c>
      <c r="V7" s="53">
        <f>+IF('[7]【入力用】CF'!V7="","",IF('[7]【入力用】CF'!V7=0,"",ROUND('[7]【入力用】CF'!V7/1000,0)))</f>
      </c>
      <c r="W7" s="53"/>
      <c r="X7" s="53">
        <f>+IF('[7]【入力用】CF'!X7="","",IF('[7]【入力用】CF'!X7=0,"",ROUND('[7]【入力用】CF'!X7/1000,0)))</f>
      </c>
      <c r="Y7" s="53">
        <f>+IF('[7]【入力用】CF'!Y7="","",IF('[7]【入力用】CF'!Y7=0,"",ROUND('[7]【入力用】CF'!Y7/1000,0)))</f>
      </c>
      <c r="Z7" s="53">
        <f>+IF('[7]【入力用】CF'!Z7="","",IF('[7]【入力用】CF'!Z7=0,"",ROUND('[7]【入力用】CF'!Z7/1000,0)))</f>
      </c>
      <c r="AA7" s="53">
        <f>+IF('[7]【入力用】CF'!AA7="","",IF('[7]【入力用】CF'!AA7=0,"",ROUND('[7]【入力用】CF'!AA7/1000,0)))</f>
      </c>
      <c r="AB7" s="53">
        <f>+IF('[7]【入力用】CF'!AB7="","",IF('[7]【入力用】CF'!AB7=0,"",ROUND('[7]【入力用】CF'!AB7/1000,0)))</f>
      </c>
      <c r="AC7" s="53">
        <f>+IF('[7]【入力用】CF'!AC7="","",IF('[7]【入力用】CF'!AC7=0,"",ROUND('[7]【入力用】CF'!AC7/1000,0)))</f>
      </c>
      <c r="AD7" s="53">
        <f>+IF('[7]【入力用】CF'!AD7="","",IF('[7]【入力用】CF'!AD7=0,"",ROUND('[7]【入力用】CF'!AD7/1000,0)))</f>
      </c>
      <c r="AE7" s="53">
        <f>+IF('[7]【入力用】CF'!AE7="","",IF('[7]【入力用】CF'!AE7=0,"",ROUND('[7]【入力用】CF'!AE7/1000,0)))</f>
      </c>
      <c r="AF7" s="53">
        <f>+IF('[7]【入力用】CF'!AF7="","",IF('[7]【入力用】CF'!AF7=0,"",ROUND('[7]【入力用】CF'!AF7/1000,0)))</f>
      </c>
      <c r="AG7" s="53">
        <f>+IF('[7]【入力用】CF'!AG7="","",IF('[7]【入力用】CF'!AG7=0,"",ROUND('[7]【入力用】CF'!AG7/1000,0)))</f>
      </c>
      <c r="AH7" s="53">
        <f>+IF('[7]【入力用】CF'!AH7="","",IF('[7]【入力用】CF'!AH7=0,"",ROUND('[7]【入力用】CF'!AH7/1000,0)))</f>
      </c>
      <c r="AI7" s="53">
        <f>+IF('[7]【入力用】CF'!AI7="","",IF('[7]【入力用】CF'!AI7=0,"",ROUND('[7]【入力用】CF'!AI7/1000,0)))</f>
      </c>
      <c r="AJ7" s="53">
        <f>+IF('[7]【入力用】CF'!AJ7="","",IF('[7]【入力用】CF'!AJ7=0,"",ROUND('[7]【入力用】CF'!AJ7/1000,0)))</f>
      </c>
    </row>
    <row r="8" spans="1:36" ht="15" customHeight="1">
      <c r="A8" s="52" t="s">
        <v>208</v>
      </c>
      <c r="B8" s="47">
        <f>+IF('[7]【入力用】CF'!B8="","",IF('[7]【入力用】CF'!B8=0,"",ROUND('[7]【入力用】CF'!B8/1000,0)))</f>
        <v>51491382</v>
      </c>
      <c r="C8" s="47">
        <f>+IF('[7]【入力用】CF'!C8="","",IF('[7]【入力用】CF'!C8=0,"",ROUND('[7]【入力用】CF'!C8/1000,0)))</f>
      </c>
      <c r="D8" s="47">
        <f>+IF('[7]【入力用】CF'!D8="","",IF('[7]【入力用】CF'!D8=0,"",ROUND('[7]【入力用】CF'!D8/1000,0)))</f>
        <v>21329</v>
      </c>
      <c r="E8" s="47">
        <f>+IF('[7]【入力用】CF'!E8="","",IF('[7]【入力用】CF'!E8=0,"",ROUND('[7]【入力用】CF'!E8/1000,0)))</f>
        <v>13436</v>
      </c>
      <c r="F8" s="47">
        <f>+IF('[7]【入力用】CF'!F8="","",IF('[7]【入力用】CF'!F8=0,"",ROUND('[7]【入力用】CF'!F8/1000,0)))</f>
        <v>1940</v>
      </c>
      <c r="G8" s="47">
        <f>+IF('[7]【入力用】CF'!G8="","",IF('[7]【入力用】CF'!G8=0,"",ROUND('[7]【入力用】CF'!G8/1000,0)))</f>
        <v>109347</v>
      </c>
      <c r="H8" s="47">
        <f>+IF('[7]【入力用】CF'!H8="","",IF('[7]【入力用】CF'!H8=0,"",ROUND('[7]【入力用】CF'!H8/1000,0)))</f>
        <v>51637434</v>
      </c>
      <c r="I8" s="47">
        <f>+IF('[7]【入力用】CF'!I8="","",IF('[7]【入力用】CF'!I8=0,"",ROUND('[7]【入力用】CF'!I8/1000,0)))</f>
        <v>-3879</v>
      </c>
      <c r="J8" s="47">
        <f>+IF('[7]【入力用】CF'!J8="","",IF('[7]【入力用】CF'!J8=0,"",ROUND('[7]【入力用】CF'!J8/1000,0)))</f>
        <v>51633555</v>
      </c>
      <c r="K8" s="47">
        <f>+IF('[7]【入力用】CF'!K8="","",IF('[7]【入力用】CF'!K8=0,"",ROUND('[7]【入力用】CF'!K8/1000,0)))</f>
        <v>1154315</v>
      </c>
      <c r="L8" s="47">
        <f>+IF('[7]【入力用】CF'!L8="","",IF('[7]【入力用】CF'!L8=0,"",ROUND('[7]【入力用】CF'!L8/1000,0)))</f>
        <v>1319492</v>
      </c>
      <c r="M8" s="47">
        <f>+IF('[7]【入力用】CF'!M8="","",IF('[7]【入力用】CF'!M8=0,"",ROUND('[7]【入力用】CF'!M8/1000,0)))</f>
        <v>151072</v>
      </c>
      <c r="N8" s="47">
        <f>+IF('[7]【入力用】CF'!N8="","",IF('[7]【入力用】CF'!N8=0,"",ROUND('[7]【入力用】CF'!N8/1000,0)))</f>
        <v>4710933</v>
      </c>
      <c r="O8" s="47">
        <f>+IF('[7]【入力用】CF'!O8="","",IF('[7]【入力用】CF'!O8=0,"",ROUND('[7]【入力用】CF'!O8/1000,0)))</f>
        <v>3417082</v>
      </c>
      <c r="P8" s="47">
        <f>+IF('[7]【入力用】CF'!P8="","",IF('[7]【入力用】CF'!P8=0,"",ROUND('[7]【入力用】CF'!P8/1000,0)))</f>
        <v>44318</v>
      </c>
      <c r="Q8" s="47">
        <f>+IF('[7]【入力用】CF'!Q8="","",IF('[7]【入力用】CF'!Q8=0,"",ROUND('[7]【入力用】CF'!Q8/1000,0)))</f>
        <v>-45</v>
      </c>
      <c r="R8" s="47">
        <f>+IF('[7]【入力用】CF'!R8="","",IF('[7]【入力用】CF'!R8=0,"",ROUND('[7]【入力用】CF'!R8/1000,0)))</f>
        <v>62430722</v>
      </c>
      <c r="S8" s="53">
        <f>+IF('[7]【入力用】CF'!S8="","",IF('[7]【入力用】CF'!S8=0,"",ROUND('[7]【入力用】CF'!S8/1000,0)))</f>
      </c>
      <c r="T8" s="53">
        <f>+IF('[7]【入力用】CF'!T8="","",IF('[7]【入力用】CF'!T8=0,"",ROUND('[7]【入力用】CF'!T8/1000,0)))</f>
      </c>
      <c r="U8" s="53">
        <f>+IF('[7]【入力用】CF'!U8="","",IF('[7]【入力用】CF'!U8=0,"",ROUND('[7]【入力用】CF'!U8/1000,0)))</f>
      </c>
      <c r="V8" s="53">
        <f>+IF('[7]【入力用】CF'!V8="","",IF('[7]【入力用】CF'!V8=0,"",ROUND('[7]【入力用】CF'!V8/1000,0)))</f>
      </c>
      <c r="W8" s="53"/>
      <c r="X8" s="53">
        <f>+IF('[7]【入力用】CF'!X8="","",IF('[7]【入力用】CF'!X8=0,"",ROUND('[7]【入力用】CF'!X8/1000,0)))</f>
      </c>
      <c r="Y8" s="53">
        <f>+IF('[7]【入力用】CF'!Y8="","",IF('[7]【入力用】CF'!Y8=0,"",ROUND('[7]【入力用】CF'!Y8/1000,0)))</f>
      </c>
      <c r="Z8" s="53">
        <f>+IF('[7]【入力用】CF'!Z8="","",IF('[7]【入力用】CF'!Z8=0,"",ROUND('[7]【入力用】CF'!Z8/1000,0)))</f>
      </c>
      <c r="AA8" s="53">
        <f>+IF('[7]【入力用】CF'!AA8="","",IF('[7]【入力用】CF'!AA8=0,"",ROUND('[7]【入力用】CF'!AA8/1000,0)))</f>
      </c>
      <c r="AB8" s="53">
        <f>+IF('[7]【入力用】CF'!AB8="","",IF('[7]【入力用】CF'!AB8=0,"",ROUND('[7]【入力用】CF'!AB8/1000,0)))</f>
      </c>
      <c r="AC8" s="53">
        <f>+IF('[7]【入力用】CF'!AC8="","",IF('[7]【入力用】CF'!AC8=0,"",ROUND('[7]【入力用】CF'!AC8/1000,0)))</f>
      </c>
      <c r="AD8" s="53">
        <f>+IF('[7]【入力用】CF'!AD8="","",IF('[7]【入力用】CF'!AD8=0,"",ROUND('[7]【入力用】CF'!AD8/1000,0)))</f>
      </c>
      <c r="AE8" s="53">
        <f>+IF('[7]【入力用】CF'!AE8="","",IF('[7]【入力用】CF'!AE8=0,"",ROUND('[7]【入力用】CF'!AE8/1000,0)))</f>
      </c>
      <c r="AF8" s="53">
        <f>+IF('[7]【入力用】CF'!AF8="","",IF('[7]【入力用】CF'!AF8=0,"",ROUND('[7]【入力用】CF'!AF8/1000,0)))</f>
      </c>
      <c r="AG8" s="53">
        <f>+IF('[7]【入力用】CF'!AG8="","",IF('[7]【入力用】CF'!AG8=0,"",ROUND('[7]【入力用】CF'!AG8/1000,0)))</f>
      </c>
      <c r="AH8" s="53">
        <f>+IF('[7]【入力用】CF'!AH8="","",IF('[7]【入力用】CF'!AH8=0,"",ROUND('[7]【入力用】CF'!AH8/1000,0)))</f>
      </c>
      <c r="AI8" s="53">
        <f>+IF('[7]【入力用】CF'!AI8="","",IF('[7]【入力用】CF'!AI8=0,"",ROUND('[7]【入力用】CF'!AI8/1000,0)))</f>
      </c>
      <c r="AJ8" s="53">
        <f>+IF('[7]【入力用】CF'!AJ8="","",IF('[7]【入力用】CF'!AJ8=0,"",ROUND('[7]【入力用】CF'!AJ8/1000,0)))</f>
      </c>
    </row>
    <row r="9" spans="1:36" ht="15" customHeight="1">
      <c r="A9" s="52" t="s">
        <v>209</v>
      </c>
      <c r="B9" s="47">
        <f>+IF('[7]【入力用】CF'!B9="","",IF('[7]【入力用】CF'!B9=0,"",ROUND('[7]【入力用】CF'!B9/1000,0)))</f>
        <v>26368695</v>
      </c>
      <c r="C9" s="47">
        <f>+IF('[7]【入力用】CF'!C9="","",IF('[7]【入力用】CF'!C9=0,"",ROUND('[7]【入力用】CF'!C9/1000,0)))</f>
      </c>
      <c r="D9" s="47">
        <f>+IF('[7]【入力用】CF'!D9="","",IF('[7]【入力用】CF'!D9=0,"",ROUND('[7]【入力用】CF'!D9/1000,0)))</f>
        <v>17400</v>
      </c>
      <c r="E9" s="47">
        <f>+IF('[7]【入力用】CF'!E9="","",IF('[7]【入力用】CF'!E9=0,"",ROUND('[7]【入力用】CF'!E9/1000,0)))</f>
        <v>7175</v>
      </c>
      <c r="F9" s="47">
        <f>+IF('[7]【入力用】CF'!F9="","",IF('[7]【入力用】CF'!F9=0,"",ROUND('[7]【入力用】CF'!F9/1000,0)))</f>
      </c>
      <c r="G9" s="47">
        <f>+IF('[7]【入力用】CF'!G9="","",IF('[7]【入力用】CF'!G9=0,"",ROUND('[7]【入力用】CF'!G9/1000,0)))</f>
      </c>
      <c r="H9" s="47">
        <f>+IF('[7]【入力用】CF'!H9="","",IF('[7]【入力用】CF'!H9=0,"",ROUND('[7]【入力用】CF'!H9/1000,0)))</f>
        <v>26393270</v>
      </c>
      <c r="I9" s="47">
        <f>+IF('[7]【入力用】CF'!I9="","",IF('[7]【入力用】CF'!I9=0,"",ROUND('[7]【入力用】CF'!I9/1000,0)))</f>
      </c>
      <c r="J9" s="47">
        <f>+IF('[7]【入力用】CF'!J9="","",IF('[7]【入力用】CF'!J9=0,"",ROUND('[7]【入力用】CF'!J9/1000,0)))</f>
        <v>26393270</v>
      </c>
      <c r="K9" s="47">
        <f>+IF('[7]【入力用】CF'!K9="","",IF('[7]【入力用】CF'!K9=0,"",ROUND('[7]【入力用】CF'!K9/1000,0)))</f>
        <v>272844</v>
      </c>
      <c r="L9" s="47">
        <f>+IF('[7]【入力用】CF'!L9="","",IF('[7]【入力用】CF'!L9=0,"",ROUND('[7]【入力用】CF'!L9/1000,0)))</f>
        <v>531750</v>
      </c>
      <c r="M9" s="47">
        <f>+IF('[7]【入力用】CF'!M9="","",IF('[7]【入力用】CF'!M9=0,"",ROUND('[7]【入力用】CF'!M9/1000,0)))</f>
        <v>101523</v>
      </c>
      <c r="N9" s="47">
        <f>+IF('[7]【入力用】CF'!N9="","",IF('[7]【入力用】CF'!N9=0,"",ROUND('[7]【入力用】CF'!N9/1000,0)))</f>
        <v>992740</v>
      </c>
      <c r="O9" s="47">
        <f>+IF('[7]【入力用】CF'!O9="","",IF('[7]【入力用】CF'!O9=0,"",ROUND('[7]【入力用】CF'!O9/1000,0)))</f>
        <v>602078</v>
      </c>
      <c r="P9" s="47">
        <f>+IF('[7]【入力用】CF'!P9="","",IF('[7]【入力用】CF'!P9=0,"",ROUND('[7]【入力用】CF'!P9/1000,0)))</f>
        <v>46903</v>
      </c>
      <c r="Q9" s="47">
        <f>+IF('[7]【入力用】CF'!Q9="","",IF('[7]【入力用】CF'!Q9=0,"",ROUND('[7]【入力用】CF'!Q9/1000,0)))</f>
        <v>-43</v>
      </c>
      <c r="R9" s="47">
        <f>+IF('[7]【入力用】CF'!R9="","",IF('[7]【入力用】CF'!R9=0,"",ROUND('[7]【入力用】CF'!R9/1000,0)))</f>
        <v>28941067</v>
      </c>
      <c r="S9" s="53">
        <f>+IF('[7]【入力用】CF'!S9="","",IF('[7]【入力用】CF'!S9=0,"",ROUND('[7]【入力用】CF'!S9/1000,0)))</f>
      </c>
      <c r="T9" s="53">
        <f>+IF('[7]【入力用】CF'!T9="","",IF('[7]【入力用】CF'!T9=0,"",ROUND('[7]【入力用】CF'!T9/1000,0)))</f>
      </c>
      <c r="U9" s="53">
        <f>+IF('[7]【入力用】CF'!U9="","",IF('[7]【入力用】CF'!U9=0,"",ROUND('[7]【入力用】CF'!U9/1000,0)))</f>
      </c>
      <c r="V9" s="53">
        <f>+IF('[7]【入力用】CF'!V9="","",IF('[7]【入力用】CF'!V9=0,"",ROUND('[7]【入力用】CF'!V9/1000,0)))</f>
      </c>
      <c r="W9" s="53"/>
      <c r="X9" s="53">
        <f>+IF('[7]【入力用】CF'!X9="","",IF('[7]【入力用】CF'!X9=0,"",ROUND('[7]【入力用】CF'!X9/1000,0)))</f>
      </c>
      <c r="Y9" s="53">
        <f>+IF('[7]【入力用】CF'!Y9="","",IF('[7]【入力用】CF'!Y9=0,"",ROUND('[7]【入力用】CF'!Y9/1000,0)))</f>
      </c>
      <c r="Z9" s="53">
        <f>+IF('[7]【入力用】CF'!Z9="","",IF('[7]【入力用】CF'!Z9=0,"",ROUND('[7]【入力用】CF'!Z9/1000,0)))</f>
      </c>
      <c r="AA9" s="53">
        <f>+IF('[7]【入力用】CF'!AA9="","",IF('[7]【入力用】CF'!AA9=0,"",ROUND('[7]【入力用】CF'!AA9/1000,0)))</f>
      </c>
      <c r="AB9" s="53">
        <f>+IF('[7]【入力用】CF'!AB9="","",IF('[7]【入力用】CF'!AB9=0,"",ROUND('[7]【入力用】CF'!AB9/1000,0)))</f>
      </c>
      <c r="AC9" s="53">
        <f>+IF('[7]【入力用】CF'!AC9="","",IF('[7]【入力用】CF'!AC9=0,"",ROUND('[7]【入力用】CF'!AC9/1000,0)))</f>
      </c>
      <c r="AD9" s="53">
        <f>+IF('[7]【入力用】CF'!AD9="","",IF('[7]【入力用】CF'!AD9=0,"",ROUND('[7]【入力用】CF'!AD9/1000,0)))</f>
      </c>
      <c r="AE9" s="53">
        <f>+IF('[7]【入力用】CF'!AE9="","",IF('[7]【入力用】CF'!AE9=0,"",ROUND('[7]【入力用】CF'!AE9/1000,0)))</f>
      </c>
      <c r="AF9" s="53">
        <f>+IF('[7]【入力用】CF'!AF9="","",IF('[7]【入力用】CF'!AF9=0,"",ROUND('[7]【入力用】CF'!AF9/1000,0)))</f>
      </c>
      <c r="AG9" s="53">
        <f>+IF('[7]【入力用】CF'!AG9="","",IF('[7]【入力用】CF'!AG9=0,"",ROUND('[7]【入力用】CF'!AG9/1000,0)))</f>
      </c>
      <c r="AH9" s="53">
        <f>+IF('[7]【入力用】CF'!AH9="","",IF('[7]【入力用】CF'!AH9=0,"",ROUND('[7]【入力用】CF'!AH9/1000,0)))</f>
      </c>
      <c r="AI9" s="53">
        <f>+IF('[7]【入力用】CF'!AI9="","",IF('[7]【入力用】CF'!AI9=0,"",ROUND('[7]【入力用】CF'!AI9/1000,0)))</f>
      </c>
      <c r="AJ9" s="53">
        <f>+IF('[7]【入力用】CF'!AJ9="","",IF('[7]【入力用】CF'!AJ9=0,"",ROUND('[7]【入力用】CF'!AJ9/1000,0)))</f>
      </c>
    </row>
    <row r="10" spans="1:36" ht="15" customHeight="1">
      <c r="A10" s="52" t="s">
        <v>210</v>
      </c>
      <c r="B10" s="47">
        <f>+IF('[7]【入力用】CF'!B10="","",IF('[7]【入力用】CF'!B10=0,"",ROUND('[7]【入力用】CF'!B10/1000,0)))</f>
        <v>23795736</v>
      </c>
      <c r="C10" s="47">
        <f>+IF('[7]【入力用】CF'!C10="","",IF('[7]【入力用】CF'!C10=0,"",ROUND('[7]【入力用】CF'!C10/1000,0)))</f>
      </c>
      <c r="D10" s="47">
        <f>+IF('[7]【入力用】CF'!D10="","",IF('[7]【入力用】CF'!D10=0,"",ROUND('[7]【入力用】CF'!D10/1000,0)))</f>
        <v>3929</v>
      </c>
      <c r="E10" s="47">
        <f>+IF('[7]【入力用】CF'!E10="","",IF('[7]【入力用】CF'!E10=0,"",ROUND('[7]【入力用】CF'!E10/1000,0)))</f>
        <v>6261</v>
      </c>
      <c r="F10" s="47">
        <f>+IF('[7]【入力用】CF'!F10="","",IF('[7]【入力用】CF'!F10=0,"",ROUND('[7]【入力用】CF'!F10/1000,0)))</f>
      </c>
      <c r="G10" s="47">
        <f>+IF('[7]【入力用】CF'!G10="","",IF('[7]【入力用】CF'!G10=0,"",ROUND('[7]【入力用】CF'!G10/1000,0)))</f>
      </c>
      <c r="H10" s="47">
        <f>+IF('[7]【入力用】CF'!H10="","",IF('[7]【入力用】CF'!H10=0,"",ROUND('[7]【入力用】CF'!H10/1000,0)))</f>
        <v>23805925</v>
      </c>
      <c r="I10" s="47">
        <f>+IF('[7]【入力用】CF'!I10="","",IF('[7]【入力用】CF'!I10=0,"",ROUND('[7]【入力用】CF'!I10/1000,0)))</f>
      </c>
      <c r="J10" s="47">
        <f>+IF('[7]【入力用】CF'!J10="","",IF('[7]【入力用】CF'!J10=0,"",ROUND('[7]【入力用】CF'!J10/1000,0)))</f>
        <v>23805925</v>
      </c>
      <c r="K10" s="47">
        <f>+IF('[7]【入力用】CF'!K10="","",IF('[7]【入力用】CF'!K10=0,"",ROUND('[7]【入力用】CF'!K10/1000,0)))</f>
        <v>467537</v>
      </c>
      <c r="L10" s="47">
        <f>+IF('[7]【入力用】CF'!L10="","",IF('[7]【入力用】CF'!L10=0,"",ROUND('[7]【入力用】CF'!L10/1000,0)))</f>
        <v>620348</v>
      </c>
      <c r="M10" s="47">
        <f>+IF('[7]【入力用】CF'!M10="","",IF('[7]【入力用】CF'!M10=0,"",ROUND('[7]【入力用】CF'!M10/1000,0)))</f>
        <v>43514</v>
      </c>
      <c r="N10" s="47">
        <f>+IF('[7]【入力用】CF'!N10="","",IF('[7]【入力用】CF'!N10=0,"",ROUND('[7]【入力用】CF'!N10/1000,0)))</f>
        <v>3419046</v>
      </c>
      <c r="O10" s="47">
        <f>+IF('[7]【入力用】CF'!O10="","",IF('[7]【入力用】CF'!O10=0,"",ROUND('[7]【入力用】CF'!O10/1000,0)))</f>
        <v>1735844</v>
      </c>
      <c r="P10" s="47">
        <f>+IF('[7]【入力用】CF'!P10="","",IF('[7]【入力用】CF'!P10=0,"",ROUND('[7]【入力用】CF'!P10/1000,0)))</f>
        <v>-2586</v>
      </c>
      <c r="Q10" s="47">
        <f>+IF('[7]【入力用】CF'!Q10="","",IF('[7]【入力用】CF'!Q10=0,"",ROUND('[7]【入力用】CF'!Q10/1000,0)))</f>
      </c>
      <c r="R10" s="47">
        <f>+IF('[7]【入力用】CF'!R10="","",IF('[7]【入力用】CF'!R10=0,"",ROUND('[7]【入力用】CF'!R10/1000,0)))</f>
        <v>30089628</v>
      </c>
      <c r="S10" s="53">
        <f>+IF('[7]【入力用】CF'!S10="","",IF('[7]【入力用】CF'!S10=0,"",ROUND('[7]【入力用】CF'!S10/1000,0)))</f>
      </c>
      <c r="T10" s="53">
        <f>+IF('[7]【入力用】CF'!T10="","",IF('[7]【入力用】CF'!T10=0,"",ROUND('[7]【入力用】CF'!T10/1000,0)))</f>
      </c>
      <c r="U10" s="53">
        <f>+IF('[7]【入力用】CF'!U10="","",IF('[7]【入力用】CF'!U10=0,"",ROUND('[7]【入力用】CF'!U10/1000,0)))</f>
      </c>
      <c r="V10" s="53">
        <f>+IF('[7]【入力用】CF'!V10="","",IF('[7]【入力用】CF'!V10=0,"",ROUND('[7]【入力用】CF'!V10/1000,0)))</f>
      </c>
      <c r="W10" s="53"/>
      <c r="X10" s="53">
        <f>+IF('[7]【入力用】CF'!X10="","",IF('[7]【入力用】CF'!X10=0,"",ROUND('[7]【入力用】CF'!X10/1000,0)))</f>
      </c>
      <c r="Y10" s="53">
        <f>+IF('[7]【入力用】CF'!Y10="","",IF('[7]【入力用】CF'!Y10=0,"",ROUND('[7]【入力用】CF'!Y10/1000,0)))</f>
      </c>
      <c r="Z10" s="53">
        <f>+IF('[7]【入力用】CF'!Z10="","",IF('[7]【入力用】CF'!Z10=0,"",ROUND('[7]【入力用】CF'!Z10/1000,0)))</f>
      </c>
      <c r="AA10" s="53">
        <f>+IF('[7]【入力用】CF'!AA10="","",IF('[7]【入力用】CF'!AA10=0,"",ROUND('[7]【入力用】CF'!AA10/1000,0)))</f>
      </c>
      <c r="AB10" s="53">
        <f>+IF('[7]【入力用】CF'!AB10="","",IF('[7]【入力用】CF'!AB10=0,"",ROUND('[7]【入力用】CF'!AB10/1000,0)))</f>
      </c>
      <c r="AC10" s="53">
        <f>+IF('[7]【入力用】CF'!AC10="","",IF('[7]【入力用】CF'!AC10=0,"",ROUND('[7]【入力用】CF'!AC10/1000,0)))</f>
      </c>
      <c r="AD10" s="53">
        <f>+IF('[7]【入力用】CF'!AD10="","",IF('[7]【入力用】CF'!AD10=0,"",ROUND('[7]【入力用】CF'!AD10/1000,0)))</f>
      </c>
      <c r="AE10" s="53">
        <f>+IF('[7]【入力用】CF'!AE10="","",IF('[7]【入力用】CF'!AE10=0,"",ROUND('[7]【入力用】CF'!AE10/1000,0)))</f>
      </c>
      <c r="AF10" s="53">
        <f>+IF('[7]【入力用】CF'!AF10="","",IF('[7]【入力用】CF'!AF10=0,"",ROUND('[7]【入力用】CF'!AF10/1000,0)))</f>
      </c>
      <c r="AG10" s="53">
        <f>+IF('[7]【入力用】CF'!AG10="","",IF('[7]【入力用】CF'!AG10=0,"",ROUND('[7]【入力用】CF'!AG10/1000,0)))</f>
      </c>
      <c r="AH10" s="53">
        <f>+IF('[7]【入力用】CF'!AH10="","",IF('[7]【入力用】CF'!AH10=0,"",ROUND('[7]【入力用】CF'!AH10/1000,0)))</f>
      </c>
      <c r="AI10" s="53">
        <f>+IF('[7]【入力用】CF'!AI10="","",IF('[7]【入力用】CF'!AI10=0,"",ROUND('[7]【入力用】CF'!AI10/1000,0)))</f>
      </c>
      <c r="AJ10" s="53">
        <f>+IF('[7]【入力用】CF'!AJ10="","",IF('[7]【入力用】CF'!AJ10=0,"",ROUND('[7]【入力用】CF'!AJ10/1000,0)))</f>
      </c>
    </row>
    <row r="11" spans="1:36" ht="15" customHeight="1">
      <c r="A11" s="52" t="s">
        <v>211</v>
      </c>
      <c r="B11" s="47">
        <f>+IF('[7]【入力用】CF'!B11="","",IF('[7]【入力用】CF'!B11=0,"",ROUND('[7]【入力用】CF'!B11/1000,0)))</f>
        <v>462897</v>
      </c>
      <c r="C11" s="47">
        <f>+IF('[7]【入力用】CF'!C11="","",IF('[7]【入力用】CF'!C11=0,"",ROUND('[7]【入力用】CF'!C11/1000,0)))</f>
      </c>
      <c r="D11" s="47">
        <f>+IF('[7]【入力用】CF'!D11="","",IF('[7]【入力用】CF'!D11=0,"",ROUND('[7]【入力用】CF'!D11/1000,0)))</f>
      </c>
      <c r="E11" s="47">
        <f>+IF('[7]【入力用】CF'!E11="","",IF('[7]【入力用】CF'!E11=0,"",ROUND('[7]【入力用】CF'!E11/1000,0)))</f>
      </c>
      <c r="F11" s="47">
        <f>+IF('[7]【入力用】CF'!F11="","",IF('[7]【入力用】CF'!F11=0,"",ROUND('[7]【入力用】CF'!F11/1000,0)))</f>
        <v>1940</v>
      </c>
      <c r="G11" s="47">
        <f>+IF('[7]【入力用】CF'!G11="","",IF('[7]【入力用】CF'!G11=0,"",ROUND('[7]【入力用】CF'!G11/1000,0)))</f>
        <v>109347</v>
      </c>
      <c r="H11" s="47">
        <f>+IF('[7]【入力用】CF'!H11="","",IF('[7]【入力用】CF'!H11=0,"",ROUND('[7]【入力用】CF'!H11/1000,0)))</f>
        <v>574184</v>
      </c>
      <c r="I11" s="47">
        <f>+IF('[7]【入力用】CF'!I11="","",IF('[7]【入力用】CF'!I11=0,"",ROUND('[7]【入力用】CF'!I11/1000,0)))</f>
        <v>-1940</v>
      </c>
      <c r="J11" s="47">
        <f>+IF('[7]【入力用】CF'!J11="","",IF('[7]【入力用】CF'!J11=0,"",ROUND('[7]【入力用】CF'!J11/1000,0)))</f>
        <v>572244</v>
      </c>
      <c r="K11" s="47">
        <f>+IF('[7]【入力用】CF'!K11="","",IF('[7]【入力用】CF'!K11=0,"",ROUND('[7]【入力用】CF'!K11/1000,0)))</f>
      </c>
      <c r="L11" s="47">
        <f>+IF('[7]【入力用】CF'!L11="","",IF('[7]【入力用】CF'!L11=0,"",ROUND('[7]【入力用】CF'!L11/1000,0)))</f>
      </c>
      <c r="M11" s="47">
        <f>+IF('[7]【入力用】CF'!M11="","",IF('[7]【入力用】CF'!M11=0,"",ROUND('[7]【入力用】CF'!M11/1000,0)))</f>
      </c>
      <c r="N11" s="47">
        <f>+IF('[7]【入力用】CF'!N11="","",IF('[7]【入力用】CF'!N11=0,"",ROUND('[7]【入力用】CF'!N11/1000,0)))</f>
        <v>182764</v>
      </c>
      <c r="O11" s="47">
        <f>+IF('[7]【入力用】CF'!O11="","",IF('[7]【入力用】CF'!O11=0,"",ROUND('[7]【入力用】CF'!O11/1000,0)))</f>
        <v>878349</v>
      </c>
      <c r="P11" s="47">
        <f>+IF('[7]【入力用】CF'!P11="","",IF('[7]【入力用】CF'!P11=0,"",ROUND('[7]【入力用】CF'!P11/1000,0)))</f>
      </c>
      <c r="Q11" s="47">
        <f>+IF('[7]【入力用】CF'!Q11="","",IF('[7]【入力用】CF'!Q11=0,"",ROUND('[7]【入力用】CF'!Q11/1000,0)))</f>
      </c>
      <c r="R11" s="47">
        <f>+IF('[7]【入力用】CF'!R11="","",IF('[7]【入力用】CF'!R11=0,"",ROUND('[7]【入力用】CF'!R11/1000,0)))</f>
        <v>1633357</v>
      </c>
      <c r="S11" s="53">
        <f>+IF('[7]【入力用】CF'!S11="","",IF('[7]【入力用】CF'!S11=0,"",ROUND('[7]【入力用】CF'!S11/1000,0)))</f>
      </c>
      <c r="T11" s="53">
        <f>+IF('[7]【入力用】CF'!T11="","",IF('[7]【入力用】CF'!T11=0,"",ROUND('[7]【入力用】CF'!T11/1000,0)))</f>
      </c>
      <c r="U11" s="53">
        <f>+IF('[7]【入力用】CF'!U11="","",IF('[7]【入力用】CF'!U11=0,"",ROUND('[7]【入力用】CF'!U11/1000,0)))</f>
      </c>
      <c r="V11" s="53">
        <f>+IF('[7]【入力用】CF'!V11="","",IF('[7]【入力用】CF'!V11=0,"",ROUND('[7]【入力用】CF'!V11/1000,0)))</f>
      </c>
      <c r="W11" s="53"/>
      <c r="X11" s="53">
        <f>+IF('[7]【入力用】CF'!X11="","",IF('[7]【入力用】CF'!X11=0,"",ROUND('[7]【入力用】CF'!X11/1000,0)))</f>
      </c>
      <c r="Y11" s="53">
        <f>+IF('[7]【入力用】CF'!Y11="","",IF('[7]【入力用】CF'!Y11=0,"",ROUND('[7]【入力用】CF'!Y11/1000,0)))</f>
      </c>
      <c r="Z11" s="53">
        <f>+IF('[7]【入力用】CF'!Z11="","",IF('[7]【入力用】CF'!Z11=0,"",ROUND('[7]【入力用】CF'!Z11/1000,0)))</f>
      </c>
      <c r="AA11" s="53">
        <f>+IF('[7]【入力用】CF'!AA11="","",IF('[7]【入力用】CF'!AA11=0,"",ROUND('[7]【入力用】CF'!AA11/1000,0)))</f>
      </c>
      <c r="AB11" s="53">
        <f>+IF('[7]【入力用】CF'!AB11="","",IF('[7]【入力用】CF'!AB11=0,"",ROUND('[7]【入力用】CF'!AB11/1000,0)))</f>
      </c>
      <c r="AC11" s="53">
        <f>+IF('[7]【入力用】CF'!AC11="","",IF('[7]【入力用】CF'!AC11=0,"",ROUND('[7]【入力用】CF'!AC11/1000,0)))</f>
      </c>
      <c r="AD11" s="53">
        <f>+IF('[7]【入力用】CF'!AD11="","",IF('[7]【入力用】CF'!AD11=0,"",ROUND('[7]【入力用】CF'!AD11/1000,0)))</f>
      </c>
      <c r="AE11" s="53">
        <f>+IF('[7]【入力用】CF'!AE11="","",IF('[7]【入力用】CF'!AE11=0,"",ROUND('[7]【入力用】CF'!AE11/1000,0)))</f>
      </c>
      <c r="AF11" s="53">
        <f>+IF('[7]【入力用】CF'!AF11="","",IF('[7]【入力用】CF'!AF11=0,"",ROUND('[7]【入力用】CF'!AF11/1000,0)))</f>
      </c>
      <c r="AG11" s="53">
        <f>+IF('[7]【入力用】CF'!AG11="","",IF('[7]【入力用】CF'!AG11=0,"",ROUND('[7]【入力用】CF'!AG11/1000,0)))</f>
      </c>
      <c r="AH11" s="53">
        <f>+IF('[7]【入力用】CF'!AH11="","",IF('[7]【入力用】CF'!AH11=0,"",ROUND('[7]【入力用】CF'!AH11/1000,0)))</f>
      </c>
      <c r="AI11" s="53">
        <f>+IF('[7]【入力用】CF'!AI11="","",IF('[7]【入力用】CF'!AI11=0,"",ROUND('[7]【入力用】CF'!AI11/1000,0)))</f>
      </c>
      <c r="AJ11" s="53">
        <f>+IF('[7]【入力用】CF'!AJ11="","",IF('[7]【入力用】CF'!AJ11=0,"",ROUND('[7]【入力用】CF'!AJ11/1000,0)))</f>
      </c>
    </row>
    <row r="12" spans="1:36" ht="15" customHeight="1">
      <c r="A12" s="52" t="s">
        <v>212</v>
      </c>
      <c r="B12" s="47">
        <f>+IF('[7]【入力用】CF'!B12="","",IF('[7]【入力用】CF'!B12=0,"",ROUND('[7]【入力用】CF'!B12/1000,0)))</f>
        <v>864054</v>
      </c>
      <c r="C12" s="47">
        <f>+IF('[7]【入力用】CF'!C12="","",IF('[7]【入力用】CF'!C12=0,"",ROUND('[7]【入力用】CF'!C12/1000,0)))</f>
      </c>
      <c r="D12" s="47">
        <f>+IF('[7]【入力用】CF'!D12="","",IF('[7]【入力用】CF'!D12=0,"",ROUND('[7]【入力用】CF'!D12/1000,0)))</f>
      </c>
      <c r="E12" s="47">
        <f>+IF('[7]【入力用】CF'!E12="","",IF('[7]【入力用】CF'!E12=0,"",ROUND('[7]【入力用】CF'!E12/1000,0)))</f>
      </c>
      <c r="F12" s="47">
        <f>+IF('[7]【入力用】CF'!F12="","",IF('[7]【入力用】CF'!F12=0,"",ROUND('[7]【入力用】CF'!F12/1000,0)))</f>
      </c>
      <c r="G12" s="47">
        <f>+IF('[7]【入力用】CF'!G12="","",IF('[7]【入力用】CF'!G12=0,"",ROUND('[7]【入力用】CF'!G12/1000,0)))</f>
      </c>
      <c r="H12" s="47">
        <f>+IF('[7]【入力用】CF'!H12="","",IF('[7]【入力用】CF'!H12=0,"",ROUND('[7]【入力用】CF'!H12/1000,0)))</f>
        <v>864054</v>
      </c>
      <c r="I12" s="47">
        <f>+IF('[7]【入力用】CF'!I12="","",IF('[7]【入力用】CF'!I12=0,"",ROUND('[7]【入力用】CF'!I12/1000,0)))</f>
        <v>-1940</v>
      </c>
      <c r="J12" s="47">
        <f>+IF('[7]【入力用】CF'!J12="","",IF('[7]【入力用】CF'!J12=0,"",ROUND('[7]【入力用】CF'!J12/1000,0)))</f>
        <v>862114</v>
      </c>
      <c r="K12" s="47">
        <f>+IF('[7]【入力用】CF'!K12="","",IF('[7]【入力用】CF'!K12=0,"",ROUND('[7]【入力用】CF'!K12/1000,0)))</f>
        <v>413934</v>
      </c>
      <c r="L12" s="47">
        <f>+IF('[7]【入力用】CF'!L12="","",IF('[7]【入力用】CF'!L12=0,"",ROUND('[7]【入力用】CF'!L12/1000,0)))</f>
        <v>167394</v>
      </c>
      <c r="M12" s="47">
        <f>+IF('[7]【入力用】CF'!M12="","",IF('[7]【入力用】CF'!M12=0,"",ROUND('[7]【入力用】CF'!M12/1000,0)))</f>
        <v>6035</v>
      </c>
      <c r="N12" s="47">
        <f>+IF('[7]【入力用】CF'!N12="","",IF('[7]【入力用】CF'!N12=0,"",ROUND('[7]【入力用】CF'!N12/1000,0)))</f>
        <v>116384</v>
      </c>
      <c r="O12" s="47">
        <f>+IF('[7]【入力用】CF'!O12="","",IF('[7]【入力用】CF'!O12=0,"",ROUND('[7]【入力用】CF'!O12/1000,0)))</f>
        <v>200810</v>
      </c>
      <c r="P12" s="47">
        <f>+IF('[7]【入力用】CF'!P12="","",IF('[7]【入力用】CF'!P12=0,"",ROUND('[7]【入力用】CF'!P12/1000,0)))</f>
      </c>
      <c r="Q12" s="47">
        <f>+IF('[7]【入力用】CF'!Q12="","",IF('[7]【入力用】CF'!Q12=0,"",ROUND('[7]【入力用】CF'!Q12/1000,0)))</f>
        <v>-2</v>
      </c>
      <c r="R12" s="47">
        <f>+IF('[7]【入力用】CF'!R12="","",IF('[7]【入力用】CF'!R12=0,"",ROUND('[7]【入力用】CF'!R12/1000,0)))</f>
        <v>1766669</v>
      </c>
      <c r="S12" s="53">
        <f>+IF('[7]【入力用】CF'!S12="","",IF('[7]【入力用】CF'!S12=0,"",ROUND('[7]【入力用】CF'!S12/1000,0)))</f>
      </c>
      <c r="T12" s="53">
        <f>+IF('[7]【入力用】CF'!T12="","",IF('[7]【入力用】CF'!T12=0,"",ROUND('[7]【入力用】CF'!T12/1000,0)))</f>
      </c>
      <c r="U12" s="53">
        <f>+IF('[7]【入力用】CF'!U12="","",IF('[7]【入力用】CF'!U12=0,"",ROUND('[7]【入力用】CF'!U12/1000,0)))</f>
      </c>
      <c r="V12" s="53">
        <f>+IF('[7]【入力用】CF'!V12="","",IF('[7]【入力用】CF'!V12=0,"",ROUND('[7]【入力用】CF'!V12/1000,0)))</f>
      </c>
      <c r="W12" s="53"/>
      <c r="X12" s="53">
        <f>+IF('[7]【入力用】CF'!X12="","",IF('[7]【入力用】CF'!X12=0,"",ROUND('[7]【入力用】CF'!X12/1000,0)))</f>
      </c>
      <c r="Y12" s="53">
        <f>+IF('[7]【入力用】CF'!Y12="","",IF('[7]【入力用】CF'!Y12=0,"",ROUND('[7]【入力用】CF'!Y12/1000,0)))</f>
      </c>
      <c r="Z12" s="53">
        <f>+IF('[7]【入力用】CF'!Z12="","",IF('[7]【入力用】CF'!Z12=0,"",ROUND('[7]【入力用】CF'!Z12/1000,0)))</f>
      </c>
      <c r="AA12" s="53">
        <f>+IF('[7]【入力用】CF'!AA12="","",IF('[7]【入力用】CF'!AA12=0,"",ROUND('[7]【入力用】CF'!AA12/1000,0)))</f>
      </c>
      <c r="AB12" s="53">
        <f>+IF('[7]【入力用】CF'!AB12="","",IF('[7]【入力用】CF'!AB12=0,"",ROUND('[7]【入力用】CF'!AB12/1000,0)))</f>
      </c>
      <c r="AC12" s="53">
        <f>+IF('[7]【入力用】CF'!AC12="","",IF('[7]【入力用】CF'!AC12=0,"",ROUND('[7]【入力用】CF'!AC12/1000,0)))</f>
      </c>
      <c r="AD12" s="53">
        <f>+IF('[7]【入力用】CF'!AD12="","",IF('[7]【入力用】CF'!AD12=0,"",ROUND('[7]【入力用】CF'!AD12/1000,0)))</f>
      </c>
      <c r="AE12" s="53">
        <f>+IF('[7]【入力用】CF'!AE12="","",IF('[7]【入力用】CF'!AE12=0,"",ROUND('[7]【入力用】CF'!AE12/1000,0)))</f>
      </c>
      <c r="AF12" s="53">
        <f>+IF('[7]【入力用】CF'!AF12="","",IF('[7]【入力用】CF'!AF12=0,"",ROUND('[7]【入力用】CF'!AF12/1000,0)))</f>
      </c>
      <c r="AG12" s="53">
        <f>+IF('[7]【入力用】CF'!AG12="","",IF('[7]【入力用】CF'!AG12=0,"",ROUND('[7]【入力用】CF'!AG12/1000,0)))</f>
      </c>
      <c r="AH12" s="53">
        <f>+IF('[7]【入力用】CF'!AH12="","",IF('[7]【入力用】CF'!AH12=0,"",ROUND('[7]【入力用】CF'!AH12/1000,0)))</f>
      </c>
      <c r="AI12" s="53">
        <f>+IF('[7]【入力用】CF'!AI12="","",IF('[7]【入力用】CF'!AI12=0,"",ROUND('[7]【入力用】CF'!AI12/1000,0)))</f>
      </c>
      <c r="AJ12" s="53">
        <f>+IF('[7]【入力用】CF'!AJ12="","",IF('[7]【入力用】CF'!AJ12=0,"",ROUND('[7]【入力用】CF'!AJ12/1000,0)))</f>
      </c>
    </row>
    <row r="13" spans="1:36" ht="15" customHeight="1">
      <c r="A13" s="52" t="s">
        <v>213</v>
      </c>
      <c r="B13" s="47">
        <f>+IF('[7]【入力用】CF'!B13="","",IF('[7]【入力用】CF'!B13=0,"",ROUND('[7]【入力用】CF'!B13/1000,0)))</f>
        <v>55753201</v>
      </c>
      <c r="C13" s="47">
        <f>+IF('[7]【入力用】CF'!C13="","",IF('[7]【入力用】CF'!C13=0,"",ROUND('[7]【入力用】CF'!C13/1000,0)))</f>
        <v>53827</v>
      </c>
      <c r="D13" s="47">
        <f>+IF('[7]【入力用】CF'!D13="","",IF('[7]【入力用】CF'!D13=0,"",ROUND('[7]【入力用】CF'!D13/1000,0)))</f>
        <v>18591</v>
      </c>
      <c r="E13" s="47">
        <f>+IF('[7]【入力用】CF'!E13="","",IF('[7]【入力用】CF'!E13=0,"",ROUND('[7]【入力用】CF'!E13/1000,0)))</f>
        <v>16529</v>
      </c>
      <c r="F13" s="47">
        <f>+IF('[7]【入力用】CF'!F13="","",IF('[7]【入力用】CF'!F13=0,"",ROUND('[7]【入力用】CF'!F13/1000,0)))</f>
      </c>
      <c r="G13" s="47">
        <f>+IF('[7]【入力用】CF'!G13="","",IF('[7]【入力用】CF'!G13=0,"",ROUND('[7]【入力用】CF'!G13/1000,0)))</f>
        <v>28</v>
      </c>
      <c r="H13" s="47">
        <f>+IF('[7]【入力用】CF'!H13="","",IF('[7]【入力用】CF'!H13=0,"",ROUND('[7]【入力用】CF'!H13/1000,0)))</f>
        <v>55842176</v>
      </c>
      <c r="I13" s="47">
        <f>+IF('[7]【入力用】CF'!I13="","",IF('[7]【入力用】CF'!I13=0,"",ROUND('[7]【入力用】CF'!I13/1000,0)))</f>
        <v>-10511</v>
      </c>
      <c r="J13" s="47">
        <f>+IF('[7]【入力用】CF'!J13="","",IF('[7]【入力用】CF'!J13=0,"",ROUND('[7]【入力用】CF'!J13/1000,0)))</f>
        <v>55831665</v>
      </c>
      <c r="K13" s="47">
        <f>+IF('[7]【入力用】CF'!K13="","",IF('[7]【入力用】CF'!K13=0,"",ROUND('[7]【入力用】CF'!K13/1000,0)))</f>
        <v>33305543</v>
      </c>
      <c r="L13" s="47">
        <f>+IF('[7]【入力用】CF'!L13="","",IF('[7]【入力用】CF'!L13=0,"",ROUND('[7]【入力用】CF'!L13/1000,0)))</f>
        <v>24062408</v>
      </c>
      <c r="M13" s="47">
        <f>+IF('[7]【入力用】CF'!M13="","",IF('[7]【入力用】CF'!M13=0,"",ROUND('[7]【入力用】CF'!M13/1000,0)))</f>
        <v>4859016</v>
      </c>
      <c r="N13" s="47">
        <f>+IF('[7]【入力用】CF'!N13="","",IF('[7]【入力用】CF'!N13=0,"",ROUND('[7]【入力用】CF'!N13/1000,0)))</f>
        <v>7738</v>
      </c>
      <c r="O13" s="47">
        <f>+IF('[7]【入力用】CF'!O13="","",IF('[7]【入力用】CF'!O13=0,"",ROUND('[7]【入力用】CF'!O13/1000,0)))</f>
        <v>853544</v>
      </c>
      <c r="P13" s="47">
        <f>+IF('[7]【入力用】CF'!P13="","",IF('[7]【入力用】CF'!P13=0,"",ROUND('[7]【入力用】CF'!P13/1000,0)))</f>
        <v>-13</v>
      </c>
      <c r="Q13" s="47">
        <f>+IF('[7]【入力用】CF'!Q13="","",IF('[7]【入力用】CF'!Q13=0,"",ROUND('[7]【入力用】CF'!Q13/1000,0)))</f>
        <v>-10988092</v>
      </c>
      <c r="R13" s="47">
        <f>+IF('[7]【入力用】CF'!R13="","",IF('[7]【入力用】CF'!R13=0,"",ROUND('[7]【入力用】CF'!R13/1000,0)))</f>
        <v>107931809</v>
      </c>
      <c r="S13" s="53">
        <f>+IF('[7]【入力用】CF'!S13="","",IF('[7]【入力用】CF'!S13=0,"",ROUND('[7]【入力用】CF'!S13/1000,0)))</f>
      </c>
      <c r="T13" s="53">
        <f>+IF('[7]【入力用】CF'!T13="","",IF('[7]【入力用】CF'!T13=0,"",ROUND('[7]【入力用】CF'!T13/1000,0)))</f>
      </c>
      <c r="U13" s="53">
        <f>+IF('[7]【入力用】CF'!U13="","",IF('[7]【入力用】CF'!U13=0,"",ROUND('[7]【入力用】CF'!U13/1000,0)))</f>
      </c>
      <c r="V13" s="53">
        <f>+IF('[7]【入力用】CF'!V13="","",IF('[7]【入力用】CF'!V13=0,"",ROUND('[7]【入力用】CF'!V13/1000,0)))</f>
      </c>
      <c r="W13" s="53"/>
      <c r="X13" s="53">
        <f>+IF('[7]【入力用】CF'!X13="","",IF('[7]【入力用】CF'!X13=0,"",ROUND('[7]【入力用】CF'!X13/1000,0)))</f>
      </c>
      <c r="Y13" s="53">
        <f>+IF('[7]【入力用】CF'!Y13="","",IF('[7]【入力用】CF'!Y13=0,"",ROUND('[7]【入力用】CF'!Y13/1000,0)))</f>
      </c>
      <c r="Z13" s="53">
        <f>+IF('[7]【入力用】CF'!Z13="","",IF('[7]【入力用】CF'!Z13=0,"",ROUND('[7]【入力用】CF'!Z13/1000,0)))</f>
      </c>
      <c r="AA13" s="53">
        <f>+IF('[7]【入力用】CF'!AA13="","",IF('[7]【入力用】CF'!AA13=0,"",ROUND('[7]【入力用】CF'!AA13/1000,0)))</f>
      </c>
      <c r="AB13" s="53">
        <f>+IF('[7]【入力用】CF'!AB13="","",IF('[7]【入力用】CF'!AB13=0,"",ROUND('[7]【入力用】CF'!AB13/1000,0)))</f>
      </c>
      <c r="AC13" s="53">
        <f>+IF('[7]【入力用】CF'!AC13="","",IF('[7]【入力用】CF'!AC13=0,"",ROUND('[7]【入力用】CF'!AC13/1000,0)))</f>
      </c>
      <c r="AD13" s="53">
        <f>+IF('[7]【入力用】CF'!AD13="","",IF('[7]【入力用】CF'!AD13=0,"",ROUND('[7]【入力用】CF'!AD13/1000,0)))</f>
      </c>
      <c r="AE13" s="53">
        <f>+IF('[7]【入力用】CF'!AE13="","",IF('[7]【入力用】CF'!AE13=0,"",ROUND('[7]【入力用】CF'!AE13/1000,0)))</f>
      </c>
      <c r="AF13" s="53">
        <f>+IF('[7]【入力用】CF'!AF13="","",IF('[7]【入力用】CF'!AF13=0,"",ROUND('[7]【入力用】CF'!AF13/1000,0)))</f>
      </c>
      <c r="AG13" s="53">
        <f>+IF('[7]【入力用】CF'!AG13="","",IF('[7]【入力用】CF'!AG13=0,"",ROUND('[7]【入力用】CF'!AG13/1000,0)))</f>
      </c>
      <c r="AH13" s="53">
        <f>+IF('[7]【入力用】CF'!AH13="","",IF('[7]【入力用】CF'!AH13=0,"",ROUND('[7]【入力用】CF'!AH13/1000,0)))</f>
      </c>
      <c r="AI13" s="53">
        <f>+IF('[7]【入力用】CF'!AI13="","",IF('[7]【入力用】CF'!AI13=0,"",ROUND('[7]【入力用】CF'!AI13/1000,0)))</f>
      </c>
      <c r="AJ13" s="53">
        <f>+IF('[7]【入力用】CF'!AJ13="","",IF('[7]【入力用】CF'!AJ13=0,"",ROUND('[7]【入力用】CF'!AJ13/1000,0)))</f>
      </c>
    </row>
    <row r="14" spans="1:36" ht="15" customHeight="1">
      <c r="A14" s="52" t="s">
        <v>214</v>
      </c>
      <c r="B14" s="47">
        <f>+IF('[7]【入力用】CF'!B14="","",IF('[7]【入力用】CF'!B14=0,"",ROUND('[7]【入力用】CF'!B14/1000,0)))</f>
        <v>20292029</v>
      </c>
      <c r="C14" s="47">
        <f>+IF('[7]【入力用】CF'!C14="","",IF('[7]【入力用】CF'!C14=0,"",ROUND('[7]【入力用】CF'!C14/1000,0)))</f>
        <v>53827</v>
      </c>
      <c r="D14" s="47">
        <f>+IF('[7]【入力用】CF'!D14="","",IF('[7]【入力用】CF'!D14=0,"",ROUND('[7]【入力用】CF'!D14/1000,0)))</f>
        <v>18591</v>
      </c>
      <c r="E14" s="47">
        <f>+IF('[7]【入力用】CF'!E14="","",IF('[7]【入力用】CF'!E14=0,"",ROUND('[7]【入力用】CF'!E14/1000,0)))</f>
        <v>16529</v>
      </c>
      <c r="F14" s="47">
        <f>+IF('[7]【入力用】CF'!F14="","",IF('[7]【入力用】CF'!F14=0,"",ROUND('[7]【入力用】CF'!F14/1000,0)))</f>
      </c>
      <c r="G14" s="47">
        <f>+IF('[7]【入力用】CF'!G14="","",IF('[7]【入力用】CF'!G14=0,"",ROUND('[7]【入力用】CF'!G14/1000,0)))</f>
      </c>
      <c r="H14" s="47">
        <f>+IF('[7]【入力用】CF'!H14="","",IF('[7]【入力用】CF'!H14=0,"",ROUND('[7]【入力用】CF'!H14/1000,0)))</f>
        <v>20380976</v>
      </c>
      <c r="I14" s="47">
        <f>+IF('[7]【入力用】CF'!I14="","",IF('[7]【入力用】CF'!I14=0,"",ROUND('[7]【入力用】CF'!I14/1000,0)))</f>
      </c>
      <c r="J14" s="47">
        <f>+IF('[7]【入力用】CF'!J14="","",IF('[7]【入力用】CF'!J14=0,"",ROUND('[7]【入力用】CF'!J14/1000,0)))</f>
        <v>20380976</v>
      </c>
      <c r="K14" s="47">
        <f>+IF('[7]【入力用】CF'!K14="","",IF('[7]【入力用】CF'!K14=0,"",ROUND('[7]【入力用】CF'!K14/1000,0)))</f>
        <v>33305543</v>
      </c>
      <c r="L14" s="47">
        <f>+IF('[7]【入力用】CF'!L14="","",IF('[7]【入力用】CF'!L14=0,"",ROUND('[7]【入力用】CF'!L14/1000,0)))</f>
        <v>24049613</v>
      </c>
      <c r="M14" s="47">
        <f>+IF('[7]【入力用】CF'!M14="","",IF('[7]【入力用】CF'!M14=0,"",ROUND('[7]【入力用】CF'!M14/1000,0)))</f>
        <v>4859016</v>
      </c>
      <c r="N14" s="47">
        <f>+IF('[7]【入力用】CF'!N14="","",IF('[7]【入力用】CF'!N14=0,"",ROUND('[7]【入力用】CF'!N14/1000,0)))</f>
        <v>7011</v>
      </c>
      <c r="O14" s="47">
        <f>+IF('[7]【入力用】CF'!O14="","",IF('[7]【入力用】CF'!O14=0,"",ROUND('[7]【入力用】CF'!O14/1000,0)))</f>
        <v>852944</v>
      </c>
      <c r="P14" s="47">
        <f>+IF('[7]【入力用】CF'!P14="","",IF('[7]【入力用】CF'!P14=0,"",ROUND('[7]【入力用】CF'!P14/1000,0)))</f>
        <v>-13</v>
      </c>
      <c r="Q14" s="47">
        <f>+IF('[7]【入力用】CF'!Q14="","",IF('[7]【入力用】CF'!Q14=0,"",ROUND('[7]【入力用】CF'!Q14/1000,0)))</f>
        <v>-3056579</v>
      </c>
      <c r="R14" s="47">
        <f>+IF('[7]【入力用】CF'!R14="","",IF('[7]【入力用】CF'!R14=0,"",ROUND('[7]【入力用】CF'!R14/1000,0)))</f>
        <v>80398510</v>
      </c>
      <c r="S14" s="53">
        <f>+IF('[7]【入力用】CF'!S14="","",IF('[7]【入力用】CF'!S14=0,"",ROUND('[7]【入力用】CF'!S14/1000,0)))</f>
      </c>
      <c r="T14" s="53">
        <f>+IF('[7]【入力用】CF'!T14="","",IF('[7]【入力用】CF'!T14=0,"",ROUND('[7]【入力用】CF'!T14/1000,0)))</f>
      </c>
      <c r="U14" s="53">
        <f>+IF('[7]【入力用】CF'!U14="","",IF('[7]【入力用】CF'!U14=0,"",ROUND('[7]【入力用】CF'!U14/1000,0)))</f>
      </c>
      <c r="V14" s="53">
        <f>+IF('[7]【入力用】CF'!V14="","",IF('[7]【入力用】CF'!V14=0,"",ROUND('[7]【入力用】CF'!V14/1000,0)))</f>
      </c>
      <c r="W14" s="53"/>
      <c r="X14" s="53">
        <f>+IF('[7]【入力用】CF'!X14="","",IF('[7]【入力用】CF'!X14=0,"",ROUND('[7]【入力用】CF'!X14/1000,0)))</f>
      </c>
      <c r="Y14" s="53">
        <f>+IF('[7]【入力用】CF'!Y14="","",IF('[7]【入力用】CF'!Y14=0,"",ROUND('[7]【入力用】CF'!Y14/1000,0)))</f>
      </c>
      <c r="Z14" s="53">
        <f>+IF('[7]【入力用】CF'!Z14="","",IF('[7]【入力用】CF'!Z14=0,"",ROUND('[7]【入力用】CF'!Z14/1000,0)))</f>
      </c>
      <c r="AA14" s="53">
        <f>+IF('[7]【入力用】CF'!AA14="","",IF('[7]【入力用】CF'!AA14=0,"",ROUND('[7]【入力用】CF'!AA14/1000,0)))</f>
      </c>
      <c r="AB14" s="53">
        <f>+IF('[7]【入力用】CF'!AB14="","",IF('[7]【入力用】CF'!AB14=0,"",ROUND('[7]【入力用】CF'!AB14/1000,0)))</f>
      </c>
      <c r="AC14" s="53">
        <f>+IF('[7]【入力用】CF'!AC14="","",IF('[7]【入力用】CF'!AC14=0,"",ROUND('[7]【入力用】CF'!AC14/1000,0)))</f>
      </c>
      <c r="AD14" s="53">
        <f>+IF('[7]【入力用】CF'!AD14="","",IF('[7]【入力用】CF'!AD14=0,"",ROUND('[7]【入力用】CF'!AD14/1000,0)))</f>
      </c>
      <c r="AE14" s="53">
        <f>+IF('[7]【入力用】CF'!AE14="","",IF('[7]【入力用】CF'!AE14=0,"",ROUND('[7]【入力用】CF'!AE14/1000,0)))</f>
      </c>
      <c r="AF14" s="53">
        <f>+IF('[7]【入力用】CF'!AF14="","",IF('[7]【入力用】CF'!AF14=0,"",ROUND('[7]【入力用】CF'!AF14/1000,0)))</f>
      </c>
      <c r="AG14" s="53">
        <f>+IF('[7]【入力用】CF'!AG14="","",IF('[7]【入力用】CF'!AG14=0,"",ROUND('[7]【入力用】CF'!AG14/1000,0)))</f>
      </c>
      <c r="AH14" s="53">
        <f>+IF('[7]【入力用】CF'!AH14="","",IF('[7]【入力用】CF'!AH14=0,"",ROUND('[7]【入力用】CF'!AH14/1000,0)))</f>
      </c>
      <c r="AI14" s="53">
        <f>+IF('[7]【入力用】CF'!AI14="","",IF('[7]【入力用】CF'!AI14=0,"",ROUND('[7]【入力用】CF'!AI14/1000,0)))</f>
      </c>
      <c r="AJ14" s="53">
        <f>+IF('[7]【入力用】CF'!AJ14="","",IF('[7]【入力用】CF'!AJ14=0,"",ROUND('[7]【入力用】CF'!AJ14/1000,0)))</f>
      </c>
    </row>
    <row r="15" spans="1:36" ht="15" customHeight="1">
      <c r="A15" s="52" t="s">
        <v>215</v>
      </c>
      <c r="B15" s="47">
        <f>+IF('[7]【入力用】CF'!B15="","",IF('[7]【入力用】CF'!B15=0,"",ROUND('[7]【入力用】CF'!B15/1000,0)))</f>
        <v>27250008</v>
      </c>
      <c r="C15" s="47">
        <f>+IF('[7]【入力用】CF'!C15="","",IF('[7]【入力用】CF'!C15=0,"",ROUND('[7]【入力用】CF'!C15/1000,0)))</f>
      </c>
      <c r="D15" s="47">
        <f>+IF('[7]【入力用】CF'!D15="","",IF('[7]【入力用】CF'!D15=0,"",ROUND('[7]【入力用】CF'!D15/1000,0)))</f>
      </c>
      <c r="E15" s="47">
        <f>+IF('[7]【入力用】CF'!E15="","",IF('[7]【入力用】CF'!E15=0,"",ROUND('[7]【入力用】CF'!E15/1000,0)))</f>
      </c>
      <c r="F15" s="47">
        <f>+IF('[7]【入力用】CF'!F15="","",IF('[7]【入力用】CF'!F15=0,"",ROUND('[7]【入力用】CF'!F15/1000,0)))</f>
      </c>
      <c r="G15" s="47">
        <f>+IF('[7]【入力用】CF'!G15="","",IF('[7]【入力用】CF'!G15=0,"",ROUND('[7]【入力用】CF'!G15/1000,0)))</f>
      </c>
      <c r="H15" s="47">
        <f>+IF('[7]【入力用】CF'!H15="","",IF('[7]【入力用】CF'!H15=0,"",ROUND('[7]【入力用】CF'!H15/1000,0)))</f>
        <v>27250008</v>
      </c>
      <c r="I15" s="47">
        <f>+IF('[7]【入力用】CF'!I15="","",IF('[7]【入力用】CF'!I15=0,"",ROUND('[7]【入力用】CF'!I15/1000,0)))</f>
      </c>
      <c r="J15" s="47">
        <f>+IF('[7]【入力用】CF'!J15="","",IF('[7]【入力用】CF'!J15=0,"",ROUND('[7]【入力用】CF'!J15/1000,0)))</f>
        <v>27250008</v>
      </c>
      <c r="K15" s="47">
        <f>+IF('[7]【入力用】CF'!K15="","",IF('[7]【入力用】CF'!K15=0,"",ROUND('[7]【入力用】CF'!K15/1000,0)))</f>
      </c>
      <c r="L15" s="47">
        <f>+IF('[7]【入力用】CF'!L15="","",IF('[7]【入力用】CF'!L15=0,"",ROUND('[7]【入力用】CF'!L15/1000,0)))</f>
        <v>12795</v>
      </c>
      <c r="M15" s="47">
        <f>+IF('[7]【入力用】CF'!M15="","",IF('[7]【入力用】CF'!M15=0,"",ROUND('[7]【入力用】CF'!M15/1000,0)))</f>
      </c>
      <c r="N15" s="47">
        <f>+IF('[7]【入力用】CF'!N15="","",IF('[7]【入力用】CF'!N15=0,"",ROUND('[7]【入力用】CF'!N15/1000,0)))</f>
      </c>
      <c r="O15" s="47">
        <f>+IF('[7]【入力用】CF'!O15="","",IF('[7]【入力用】CF'!O15=0,"",ROUND('[7]【入力用】CF'!O15/1000,0)))</f>
      </c>
      <c r="P15" s="47">
        <f>+IF('[7]【入力用】CF'!P15="","",IF('[7]【入力用】CF'!P15=0,"",ROUND('[7]【入力用】CF'!P15/1000,0)))</f>
      </c>
      <c r="Q15" s="47">
        <f>+IF('[7]【入力用】CF'!Q15="","",IF('[7]【入力用】CF'!Q15=0,"",ROUND('[7]【入力用】CF'!Q15/1000,0)))</f>
      </c>
      <c r="R15" s="47">
        <f>+IF('[7]【入力用】CF'!R15="","",IF('[7]【入力用】CF'!R15=0,"",ROUND('[7]【入力用】CF'!R15/1000,0)))</f>
        <v>27262803</v>
      </c>
      <c r="S15" s="53">
        <f>+IF('[7]【入力用】CF'!S15="","",IF('[7]【入力用】CF'!S15=0,"",ROUND('[7]【入力用】CF'!S15/1000,0)))</f>
      </c>
      <c r="T15" s="53">
        <f>+IF('[7]【入力用】CF'!T15="","",IF('[7]【入力用】CF'!T15=0,"",ROUND('[7]【入力用】CF'!T15/1000,0)))</f>
      </c>
      <c r="U15" s="53">
        <f>+IF('[7]【入力用】CF'!U15="","",IF('[7]【入力用】CF'!U15=0,"",ROUND('[7]【入力用】CF'!U15/1000,0)))</f>
      </c>
      <c r="V15" s="53">
        <f>+IF('[7]【入力用】CF'!V15="","",IF('[7]【入力用】CF'!V15=0,"",ROUND('[7]【入力用】CF'!V15/1000,0)))</f>
      </c>
      <c r="W15" s="53"/>
      <c r="X15" s="53">
        <f>+IF('[7]【入力用】CF'!X15="","",IF('[7]【入力用】CF'!X15=0,"",ROUND('[7]【入力用】CF'!X15/1000,0)))</f>
      </c>
      <c r="Y15" s="53">
        <f>+IF('[7]【入力用】CF'!Y15="","",IF('[7]【入力用】CF'!Y15=0,"",ROUND('[7]【入力用】CF'!Y15/1000,0)))</f>
      </c>
      <c r="Z15" s="53">
        <f>+IF('[7]【入力用】CF'!Z15="","",IF('[7]【入力用】CF'!Z15=0,"",ROUND('[7]【入力用】CF'!Z15/1000,0)))</f>
      </c>
      <c r="AA15" s="53">
        <f>+IF('[7]【入力用】CF'!AA15="","",IF('[7]【入力用】CF'!AA15=0,"",ROUND('[7]【入力用】CF'!AA15/1000,0)))</f>
      </c>
      <c r="AB15" s="53">
        <f>+IF('[7]【入力用】CF'!AB15="","",IF('[7]【入力用】CF'!AB15=0,"",ROUND('[7]【入力用】CF'!AB15/1000,0)))</f>
      </c>
      <c r="AC15" s="53">
        <f>+IF('[7]【入力用】CF'!AC15="","",IF('[7]【入力用】CF'!AC15=0,"",ROUND('[7]【入力用】CF'!AC15/1000,0)))</f>
      </c>
      <c r="AD15" s="53">
        <f>+IF('[7]【入力用】CF'!AD15="","",IF('[7]【入力用】CF'!AD15=0,"",ROUND('[7]【入力用】CF'!AD15/1000,0)))</f>
      </c>
      <c r="AE15" s="53">
        <f>+IF('[7]【入力用】CF'!AE15="","",IF('[7]【入力用】CF'!AE15=0,"",ROUND('[7]【入力用】CF'!AE15/1000,0)))</f>
      </c>
      <c r="AF15" s="53">
        <f>+IF('[7]【入力用】CF'!AF15="","",IF('[7]【入力用】CF'!AF15=0,"",ROUND('[7]【入力用】CF'!AF15/1000,0)))</f>
      </c>
      <c r="AG15" s="53">
        <f>+IF('[7]【入力用】CF'!AG15="","",IF('[7]【入力用】CF'!AG15=0,"",ROUND('[7]【入力用】CF'!AG15/1000,0)))</f>
      </c>
      <c r="AH15" s="53">
        <f>+IF('[7]【入力用】CF'!AH15="","",IF('[7]【入力用】CF'!AH15=0,"",ROUND('[7]【入力用】CF'!AH15/1000,0)))</f>
      </c>
      <c r="AI15" s="53">
        <f>+IF('[7]【入力用】CF'!AI15="","",IF('[7]【入力用】CF'!AI15=0,"",ROUND('[7]【入力用】CF'!AI15/1000,0)))</f>
      </c>
      <c r="AJ15" s="53">
        <f>+IF('[7]【入力用】CF'!AJ15="","",IF('[7]【入力用】CF'!AJ15=0,"",ROUND('[7]【入力用】CF'!AJ15/1000,0)))</f>
      </c>
    </row>
    <row r="16" spans="1:36" ht="15" customHeight="1">
      <c r="A16" s="52" t="s">
        <v>216</v>
      </c>
      <c r="B16" s="47">
        <f>+IF('[7]【入力用】CF'!B16="","",IF('[7]【入力用】CF'!B16=0,"",ROUND('[7]【入力用】CF'!B16/1000,0)))</f>
        <v>7942023</v>
      </c>
      <c r="C16" s="47">
        <f>+IF('[7]【入力用】CF'!C16="","",IF('[7]【入力用】CF'!C16=0,"",ROUND('[7]【入力用】CF'!C16/1000,0)))</f>
      </c>
      <c r="D16" s="47">
        <f>+IF('[7]【入力用】CF'!D16="","",IF('[7]【入力用】CF'!D16=0,"",ROUND('[7]【入力用】CF'!D16/1000,0)))</f>
      </c>
      <c r="E16" s="47">
        <f>+IF('[7]【入力用】CF'!E16="","",IF('[7]【入力用】CF'!E16=0,"",ROUND('[7]【入力用】CF'!E16/1000,0)))</f>
      </c>
      <c r="F16" s="47">
        <f>+IF('[7]【入力用】CF'!F16="","",IF('[7]【入力用】CF'!F16=0,"",ROUND('[7]【入力用】CF'!F16/1000,0)))</f>
      </c>
      <c r="G16" s="47">
        <f>+IF('[7]【入力用】CF'!G16="","",IF('[7]【入力用】CF'!G16=0,"",ROUND('[7]【入力用】CF'!G16/1000,0)))</f>
      </c>
      <c r="H16" s="47">
        <f>+IF('[7]【入力用】CF'!H16="","",IF('[7]【入力用】CF'!H16=0,"",ROUND('[7]【入力用】CF'!H16/1000,0)))</f>
        <v>7942023</v>
      </c>
      <c r="I16" s="47">
        <f>+IF('[7]【入力用】CF'!I16="","",IF('[7]【入力用】CF'!I16=0,"",ROUND('[7]【入力用】CF'!I16/1000,0)))</f>
        <v>-10511</v>
      </c>
      <c r="J16" s="47">
        <f>+IF('[7]【入力用】CF'!J16="","",IF('[7]【入力用】CF'!J16=0,"",ROUND('[7]【入力用】CF'!J16/1000,0)))</f>
        <v>7931513</v>
      </c>
      <c r="K16" s="47">
        <f>+IF('[7]【入力用】CF'!K16="","",IF('[7]【入力用】CF'!K16=0,"",ROUND('[7]【入力用】CF'!K16/1000,0)))</f>
      </c>
      <c r="L16" s="47">
        <f>+IF('[7]【入力用】CF'!L16="","",IF('[7]【入力用】CF'!L16=0,"",ROUND('[7]【入力用】CF'!L16/1000,0)))</f>
      </c>
      <c r="M16" s="47">
        <f>+IF('[7]【入力用】CF'!M16="","",IF('[7]【入力用】CF'!M16=0,"",ROUND('[7]【入力用】CF'!M16/1000,0)))</f>
      </c>
      <c r="N16" s="47">
        <f>+IF('[7]【入力用】CF'!N16="","",IF('[7]【入力用】CF'!N16=0,"",ROUND('[7]【入力用】CF'!N16/1000,0)))</f>
      </c>
      <c r="O16" s="47">
        <f>+IF('[7]【入力用】CF'!O16="","",IF('[7]【入力用】CF'!O16=0,"",ROUND('[7]【入力用】CF'!O16/1000,0)))</f>
      </c>
      <c r="P16" s="47">
        <f>+IF('[7]【入力用】CF'!P16="","",IF('[7]【入力用】CF'!P16=0,"",ROUND('[7]【入力用】CF'!P16/1000,0)))</f>
      </c>
      <c r="Q16" s="47">
        <f>+IF('[7]【入力用】CF'!Q16="","",IF('[7]【入力用】CF'!Q16=0,"",ROUND('[7]【入力用】CF'!Q16/1000,0)))</f>
        <v>-7931513</v>
      </c>
      <c r="R16" s="47">
        <f>+IF('[7]【入力用】CF'!R16="","",IF('[7]【入力用】CF'!R16=0,"",ROUND('[7]【入力用】CF'!R16/1000,0)))</f>
      </c>
      <c r="S16" s="53">
        <f>+IF('[7]【入力用】CF'!S16="","",IF('[7]【入力用】CF'!S16=0,"",ROUND('[7]【入力用】CF'!S16/1000,0)))</f>
      </c>
      <c r="T16" s="53">
        <f>+IF('[7]【入力用】CF'!T16="","",IF('[7]【入力用】CF'!T16=0,"",ROUND('[7]【入力用】CF'!T16/1000,0)))</f>
      </c>
      <c r="U16" s="53">
        <f>+IF('[7]【入力用】CF'!U16="","",IF('[7]【入力用】CF'!U16=0,"",ROUND('[7]【入力用】CF'!U16/1000,0)))</f>
      </c>
      <c r="V16" s="53">
        <f>+IF('[7]【入力用】CF'!V16="","",IF('[7]【入力用】CF'!V16=0,"",ROUND('[7]【入力用】CF'!V16/1000,0)))</f>
      </c>
      <c r="W16" s="53"/>
      <c r="X16" s="53">
        <f>+IF('[7]【入力用】CF'!X16="","",IF('[7]【入力用】CF'!X16=0,"",ROUND('[7]【入力用】CF'!X16/1000,0)))</f>
      </c>
      <c r="Y16" s="53">
        <f>+IF('[7]【入力用】CF'!Y16="","",IF('[7]【入力用】CF'!Y16=0,"",ROUND('[7]【入力用】CF'!Y16/1000,0)))</f>
      </c>
      <c r="Z16" s="53">
        <f>+IF('[7]【入力用】CF'!Z16="","",IF('[7]【入力用】CF'!Z16=0,"",ROUND('[7]【入力用】CF'!Z16/1000,0)))</f>
      </c>
      <c r="AA16" s="53">
        <f>+IF('[7]【入力用】CF'!AA16="","",IF('[7]【入力用】CF'!AA16=0,"",ROUND('[7]【入力用】CF'!AA16/1000,0)))</f>
      </c>
      <c r="AB16" s="53">
        <f>+IF('[7]【入力用】CF'!AB16="","",IF('[7]【入力用】CF'!AB16=0,"",ROUND('[7]【入力用】CF'!AB16/1000,0)))</f>
      </c>
      <c r="AC16" s="53">
        <f>+IF('[7]【入力用】CF'!AC16="","",IF('[7]【入力用】CF'!AC16=0,"",ROUND('[7]【入力用】CF'!AC16/1000,0)))</f>
      </c>
      <c r="AD16" s="53">
        <f>+IF('[7]【入力用】CF'!AD16="","",IF('[7]【入力用】CF'!AD16=0,"",ROUND('[7]【入力用】CF'!AD16/1000,0)))</f>
      </c>
      <c r="AE16" s="53">
        <f>+IF('[7]【入力用】CF'!AE16="","",IF('[7]【入力用】CF'!AE16=0,"",ROUND('[7]【入力用】CF'!AE16/1000,0)))</f>
      </c>
      <c r="AF16" s="53">
        <f>+IF('[7]【入力用】CF'!AF16="","",IF('[7]【入力用】CF'!AF16=0,"",ROUND('[7]【入力用】CF'!AF16/1000,0)))</f>
      </c>
      <c r="AG16" s="53">
        <f>+IF('[7]【入力用】CF'!AG16="","",IF('[7]【入力用】CF'!AG16=0,"",ROUND('[7]【入力用】CF'!AG16/1000,0)))</f>
      </c>
      <c r="AH16" s="53">
        <f>+IF('[7]【入力用】CF'!AH16="","",IF('[7]【入力用】CF'!AH16=0,"",ROUND('[7]【入力用】CF'!AH16/1000,0)))</f>
      </c>
      <c r="AI16" s="53">
        <f>+IF('[7]【入力用】CF'!AI16="","",IF('[7]【入力用】CF'!AI16=0,"",ROUND('[7]【入力用】CF'!AI16/1000,0)))</f>
      </c>
      <c r="AJ16" s="53">
        <f>+IF('[7]【入力用】CF'!AJ16="","",IF('[7]【入力用】CF'!AJ16=0,"",ROUND('[7]【入力用】CF'!AJ16/1000,0)))</f>
      </c>
    </row>
    <row r="17" spans="1:36" ht="15" customHeight="1">
      <c r="A17" s="52" t="s">
        <v>212</v>
      </c>
      <c r="B17" s="47">
        <f>+IF('[7]【入力用】CF'!B17="","",IF('[7]【入力用】CF'!B17=0,"",ROUND('[7]【入力用】CF'!B17/1000,0)))</f>
        <v>269141</v>
      </c>
      <c r="C17" s="47">
        <f>+IF('[7]【入力用】CF'!C17="","",IF('[7]【入力用】CF'!C17=0,"",ROUND('[7]【入力用】CF'!C17/1000,0)))</f>
      </c>
      <c r="D17" s="47">
        <f>+IF('[7]【入力用】CF'!D17="","",IF('[7]【入力用】CF'!D17=0,"",ROUND('[7]【入力用】CF'!D17/1000,0)))</f>
      </c>
      <c r="E17" s="47">
        <f>+IF('[7]【入力用】CF'!E17="","",IF('[7]【入力用】CF'!E17=0,"",ROUND('[7]【入力用】CF'!E17/1000,0)))</f>
      </c>
      <c r="F17" s="47">
        <f>+IF('[7]【入力用】CF'!F17="","",IF('[7]【入力用】CF'!F17=0,"",ROUND('[7]【入力用】CF'!F17/1000,0)))</f>
      </c>
      <c r="G17" s="47">
        <f>+IF('[7]【入力用】CF'!G17="","",IF('[7]【入力用】CF'!G17=0,"",ROUND('[7]【入力用】CF'!G17/1000,0)))</f>
        <v>28</v>
      </c>
      <c r="H17" s="47">
        <f>+IF('[7]【入力用】CF'!H17="","",IF('[7]【入力用】CF'!H17=0,"",ROUND('[7]【入力用】CF'!H17/1000,0)))</f>
        <v>269169</v>
      </c>
      <c r="I17" s="47">
        <f>+IF('[7]【入力用】CF'!I17="","",IF('[7]【入力用】CF'!I17=0,"",ROUND('[7]【入力用】CF'!I17/1000,0)))</f>
      </c>
      <c r="J17" s="47">
        <f>+IF('[7]【入力用】CF'!J17="","",IF('[7]【入力用】CF'!J17=0,"",ROUND('[7]【入力用】CF'!J17/1000,0)))</f>
        <v>269169</v>
      </c>
      <c r="K17" s="47">
        <f>+IF('[7]【入力用】CF'!K17="","",IF('[7]【入力用】CF'!K17=0,"",ROUND('[7]【入力用】CF'!K17/1000,0)))</f>
      </c>
      <c r="L17" s="47">
        <f>+IF('[7]【入力用】CF'!L17="","",IF('[7]【入力用】CF'!L17=0,"",ROUND('[7]【入力用】CF'!L17/1000,0)))</f>
      </c>
      <c r="M17" s="47">
        <f>+IF('[7]【入力用】CF'!M17="","",IF('[7]【入力用】CF'!M17=0,"",ROUND('[7]【入力用】CF'!M17/1000,0)))</f>
      </c>
      <c r="N17" s="47">
        <f>+IF('[7]【入力用】CF'!N17="","",IF('[7]【入力用】CF'!N17=0,"",ROUND('[7]【入力用】CF'!N17/1000,0)))</f>
        <v>728</v>
      </c>
      <c r="O17" s="47">
        <f>+IF('[7]【入力用】CF'!O17="","",IF('[7]【入力用】CF'!O17=0,"",ROUND('[7]【入力用】CF'!O17/1000,0)))</f>
        <v>600</v>
      </c>
      <c r="P17" s="47">
        <f>+IF('[7]【入力用】CF'!P17="","",IF('[7]【入力用】CF'!P17=0,"",ROUND('[7]【入力用】CF'!P17/1000,0)))</f>
      </c>
      <c r="Q17" s="47">
        <f>+IF('[7]【入力用】CF'!Q17="","",IF('[7]【入力用】CF'!Q17=0,"",ROUND('[7]【入力用】CF'!Q17/1000,0)))</f>
      </c>
      <c r="R17" s="47">
        <f>+IF('[7]【入力用】CF'!R17="","",IF('[7]【入力用】CF'!R17=0,"",ROUND('[7]【入力用】CF'!R17/1000,0)))</f>
        <v>270496</v>
      </c>
      <c r="S17" s="53">
        <f>+IF('[7]【入力用】CF'!S17="","",IF('[7]【入力用】CF'!S17=0,"",ROUND('[7]【入力用】CF'!S17/1000,0)))</f>
      </c>
      <c r="T17" s="53">
        <f>+IF('[7]【入力用】CF'!T17="","",IF('[7]【入力用】CF'!T17=0,"",ROUND('[7]【入力用】CF'!T17/1000,0)))</f>
      </c>
      <c r="U17" s="53">
        <f>+IF('[7]【入力用】CF'!U17="","",IF('[7]【入力用】CF'!U17=0,"",ROUND('[7]【入力用】CF'!U17/1000,0)))</f>
      </c>
      <c r="V17" s="53">
        <f>+IF('[7]【入力用】CF'!V17="","",IF('[7]【入力用】CF'!V17=0,"",ROUND('[7]【入力用】CF'!V17/1000,0)))</f>
      </c>
      <c r="W17" s="53"/>
      <c r="X17" s="53">
        <f>+IF('[7]【入力用】CF'!X17="","",IF('[7]【入力用】CF'!X17=0,"",ROUND('[7]【入力用】CF'!X17/1000,0)))</f>
      </c>
      <c r="Y17" s="53">
        <f>+IF('[7]【入力用】CF'!Y17="","",IF('[7]【入力用】CF'!Y17=0,"",ROUND('[7]【入力用】CF'!Y17/1000,0)))</f>
      </c>
      <c r="Z17" s="53">
        <f>+IF('[7]【入力用】CF'!Z17="","",IF('[7]【入力用】CF'!Z17=0,"",ROUND('[7]【入力用】CF'!Z17/1000,0)))</f>
      </c>
      <c r="AA17" s="53">
        <f>+IF('[7]【入力用】CF'!AA17="","",IF('[7]【入力用】CF'!AA17=0,"",ROUND('[7]【入力用】CF'!AA17/1000,0)))</f>
      </c>
      <c r="AB17" s="53">
        <f>+IF('[7]【入力用】CF'!AB17="","",IF('[7]【入力用】CF'!AB17=0,"",ROUND('[7]【入力用】CF'!AB17/1000,0)))</f>
      </c>
      <c r="AC17" s="53">
        <f>+IF('[7]【入力用】CF'!AC17="","",IF('[7]【入力用】CF'!AC17=0,"",ROUND('[7]【入力用】CF'!AC17/1000,0)))</f>
      </c>
      <c r="AD17" s="53">
        <f>+IF('[7]【入力用】CF'!AD17="","",IF('[7]【入力用】CF'!AD17=0,"",ROUND('[7]【入力用】CF'!AD17/1000,0)))</f>
      </c>
      <c r="AE17" s="53">
        <f>+IF('[7]【入力用】CF'!AE17="","",IF('[7]【入力用】CF'!AE17=0,"",ROUND('[7]【入力用】CF'!AE17/1000,0)))</f>
      </c>
      <c r="AF17" s="53">
        <f>+IF('[7]【入力用】CF'!AF17="","",IF('[7]【入力用】CF'!AF17=0,"",ROUND('[7]【入力用】CF'!AF17/1000,0)))</f>
      </c>
      <c r="AG17" s="53">
        <f>+IF('[7]【入力用】CF'!AG17="","",IF('[7]【入力用】CF'!AG17=0,"",ROUND('[7]【入力用】CF'!AG17/1000,0)))</f>
      </c>
      <c r="AH17" s="53">
        <f>+IF('[7]【入力用】CF'!AH17="","",IF('[7]【入力用】CF'!AH17=0,"",ROUND('[7]【入力用】CF'!AH17/1000,0)))</f>
      </c>
      <c r="AI17" s="53">
        <f>+IF('[7]【入力用】CF'!AI17="","",IF('[7]【入力用】CF'!AI17=0,"",ROUND('[7]【入力用】CF'!AI17/1000,0)))</f>
      </c>
      <c r="AJ17" s="53">
        <f>+IF('[7]【入力用】CF'!AJ17="","",IF('[7]【入力用】CF'!AJ17=0,"",ROUND('[7]【入力用】CF'!AJ17/1000,0)))</f>
      </c>
    </row>
    <row r="18" spans="1:36" ht="15" customHeight="1">
      <c r="A18" s="52" t="s">
        <v>217</v>
      </c>
      <c r="B18" s="47">
        <f>+IF('[7]【入力用】CF'!B18="","",IF('[7]【入力用】CF'!B18=0,"",ROUND('[7]【入力用】CF'!B18/1000,0)))</f>
        <v>114575912</v>
      </c>
      <c r="C18" s="47">
        <f>+IF('[7]【入力用】CF'!C18="","",IF('[7]【入力用】CF'!C18=0,"",ROUND('[7]【入力用】CF'!C18/1000,0)))</f>
        <v>591</v>
      </c>
      <c r="D18" s="47">
        <f>+IF('[7]【入力用】CF'!D18="","",IF('[7]【入力用】CF'!D18=0,"",ROUND('[7]【入力用】CF'!D18/1000,0)))</f>
        <v>34969</v>
      </c>
      <c r="E18" s="47">
        <f>+IF('[7]【入力用】CF'!E18="","",IF('[7]【入力用】CF'!E18=0,"",ROUND('[7]【入力用】CF'!E18/1000,0)))</f>
        <v>28301</v>
      </c>
      <c r="F18" s="47">
        <f>+IF('[7]【入力用】CF'!F18="","",IF('[7]【入力用】CF'!F18=0,"",ROUND('[7]【入力用】CF'!F18/1000,0)))</f>
      </c>
      <c r="G18" s="47">
        <f>+IF('[7]【入力用】CF'!G18="","",IF('[7]【入力用】CF'!G18=0,"",ROUND('[7]【入力用】CF'!G18/1000,0)))</f>
        <v>109375</v>
      </c>
      <c r="H18" s="47">
        <f>+IF('[7]【入力用】CF'!H18="","",IF('[7]【入力用】CF'!H18=0,"",ROUND('[7]【入力用】CF'!H18/1000,0)))</f>
        <v>114749149</v>
      </c>
      <c r="I18" s="47">
        <f>+IF('[7]【入力用】CF'!I18="","",IF('[7]【入力用】CF'!I18=0,"",ROUND('[7]【入力用】CF'!I18/1000,0)))</f>
        <v>-14390</v>
      </c>
      <c r="J18" s="47">
        <f>+IF('[7]【入力用】CF'!J18="","",IF('[7]【入力用】CF'!J18=0,"",ROUND('[7]【入力用】CF'!J18/1000,0)))</f>
        <v>114734759</v>
      </c>
      <c r="K18" s="47">
        <f>+IF('[7]【入力用】CF'!K18="","",IF('[7]【入力用】CF'!K18=0,"",ROUND('[7]【入力用】CF'!K18/1000,0)))</f>
        <v>35077896</v>
      </c>
      <c r="L18" s="47">
        <f>+IF('[7]【入力用】CF'!L18="","",IF('[7]【入力用】CF'!L18=0,"",ROUND('[7]【入力用】CF'!L18/1000,0)))</f>
        <v>25826656</v>
      </c>
      <c r="M18" s="47">
        <f>+IF('[7]【入力用】CF'!M18="","",IF('[7]【入力用】CF'!M18=0,"",ROUND('[7]【入力用】CF'!M18/1000,0)))</f>
        <v>5016085</v>
      </c>
      <c r="N18" s="47">
        <f>+IF('[7]【入力用】CF'!N18="","",IF('[7]【入力用】CF'!N18=0,"",ROUND('[7]【入力用】CF'!N18/1000,0)))</f>
        <v>6862463</v>
      </c>
      <c r="O18" s="47">
        <f>+IF('[7]【入力用】CF'!O18="","",IF('[7]【入力用】CF'!O18=0,"",ROUND('[7]【入力用】CF'!O18/1000,0)))</f>
        <v>7600410</v>
      </c>
      <c r="P18" s="47">
        <f>+IF('[7]【入力用】CF'!P18="","",IF('[7]【入力用】CF'!P18=0,"",ROUND('[7]【入力用】CF'!P18/1000,0)))</f>
        <v>12863</v>
      </c>
      <c r="Q18" s="47">
        <f>+IF('[7]【入力用】CF'!Q18="","",IF('[7]【入力用】CF'!Q18=0,"",ROUND('[7]【入力用】CF'!Q18/1000,0)))</f>
        <v>-10810241</v>
      </c>
      <c r="R18" s="47">
        <f>+IF('[7]【入力用】CF'!R18="","",IF('[7]【入力用】CF'!R18=0,"",ROUND('[7]【入力用】CF'!R18/1000,0)))</f>
        <v>184320890</v>
      </c>
      <c r="S18" s="53">
        <f>+IF('[7]【入力用】CF'!S18="","",IF('[7]【入力用】CF'!S18=0,"",ROUND('[7]【入力用】CF'!S18/1000,0)))</f>
      </c>
      <c r="T18" s="53">
        <f>+IF('[7]【入力用】CF'!T18="","",IF('[7]【入力用】CF'!T18=0,"",ROUND('[7]【入力用】CF'!T18/1000,0)))</f>
      </c>
      <c r="U18" s="53">
        <f>+IF('[7]【入力用】CF'!U18="","",IF('[7]【入力用】CF'!U18=0,"",ROUND('[7]【入力用】CF'!U18/1000,0)))</f>
      </c>
      <c r="V18" s="53">
        <f>+IF('[7]【入力用】CF'!V18="","",IF('[7]【入力用】CF'!V18=0,"",ROUND('[7]【入力用】CF'!V18/1000,0)))</f>
      </c>
      <c r="W18" s="53"/>
      <c r="X18" s="53">
        <f>+IF('[7]【入力用】CF'!X18="","",IF('[7]【入力用】CF'!X18=0,"",ROUND('[7]【入力用】CF'!X18/1000,0)))</f>
      </c>
      <c r="Y18" s="53">
        <f>+IF('[7]【入力用】CF'!Y18="","",IF('[7]【入力用】CF'!Y18=0,"",ROUND('[7]【入力用】CF'!Y18/1000,0)))</f>
      </c>
      <c r="Z18" s="53">
        <f>+IF('[7]【入力用】CF'!Z18="","",IF('[7]【入力用】CF'!Z18=0,"",ROUND('[7]【入力用】CF'!Z18/1000,0)))</f>
      </c>
      <c r="AA18" s="53">
        <f>+IF('[7]【入力用】CF'!AA18="","",IF('[7]【入力用】CF'!AA18=0,"",ROUND('[7]【入力用】CF'!AA18/1000,0)))</f>
      </c>
      <c r="AB18" s="53">
        <f>+IF('[7]【入力用】CF'!AB18="","",IF('[7]【入力用】CF'!AB18=0,"",ROUND('[7]【入力用】CF'!AB18/1000,0)))</f>
      </c>
      <c r="AC18" s="53">
        <f>+IF('[7]【入力用】CF'!AC18="","",IF('[7]【入力用】CF'!AC18=0,"",ROUND('[7]【入力用】CF'!AC18/1000,0)))</f>
      </c>
      <c r="AD18" s="53">
        <f>+IF('[7]【入力用】CF'!AD18="","",IF('[7]【入力用】CF'!AD18=0,"",ROUND('[7]【入力用】CF'!AD18/1000,0)))</f>
      </c>
      <c r="AE18" s="53">
        <f>+IF('[7]【入力用】CF'!AE18="","",IF('[7]【入力用】CF'!AE18=0,"",ROUND('[7]【入力用】CF'!AE18/1000,0)))</f>
      </c>
      <c r="AF18" s="53">
        <f>+IF('[7]【入力用】CF'!AF18="","",IF('[7]【入力用】CF'!AF18=0,"",ROUND('[7]【入力用】CF'!AF18/1000,0)))</f>
      </c>
      <c r="AG18" s="53">
        <f>+IF('[7]【入力用】CF'!AG18="","",IF('[7]【入力用】CF'!AG18=0,"",ROUND('[7]【入力用】CF'!AG18/1000,0)))</f>
      </c>
      <c r="AH18" s="53">
        <f>+IF('[7]【入力用】CF'!AH18="","",IF('[7]【入力用】CF'!AH18=0,"",ROUND('[7]【入力用】CF'!AH18/1000,0)))</f>
      </c>
      <c r="AI18" s="53">
        <f>+IF('[7]【入力用】CF'!AI18="","",IF('[7]【入力用】CF'!AI18=0,"",ROUND('[7]【入力用】CF'!AI18/1000,0)))</f>
      </c>
      <c r="AJ18" s="53">
        <f>+IF('[7]【入力用】CF'!AJ18="","",IF('[7]【入力用】CF'!AJ18=0,"",ROUND('[7]【入力用】CF'!AJ18/1000,0)))</f>
      </c>
    </row>
    <row r="19" spans="1:36" ht="15" customHeight="1">
      <c r="A19" s="52" t="s">
        <v>218</v>
      </c>
      <c r="B19" s="47">
        <f>+IF('[7]【入力用】CF'!B19="","",IF('[7]【入力用】CF'!B19=0,"",ROUND('[7]【入力用】CF'!B19/1000,0)))</f>
        <v>78299518</v>
      </c>
      <c r="C19" s="47">
        <f>+IF('[7]【入力用】CF'!C19="","",IF('[7]【入力用】CF'!C19=0,"",ROUND('[7]【入力用】CF'!C19/1000,0)))</f>
      </c>
      <c r="D19" s="47">
        <f>+IF('[7]【入力用】CF'!D19="","",IF('[7]【入力用】CF'!D19=0,"",ROUND('[7]【入力用】CF'!D19/1000,0)))</f>
        <v>3528</v>
      </c>
      <c r="E19" s="47">
        <f>+IF('[7]【入力用】CF'!E19="","",IF('[7]【入力用】CF'!E19=0,"",ROUND('[7]【入力用】CF'!E19/1000,0)))</f>
        <v>6982</v>
      </c>
      <c r="F19" s="47">
        <f>+IF('[7]【入力用】CF'!F19="","",IF('[7]【入力用】CF'!F19=0,"",ROUND('[7]【入力用】CF'!F19/1000,0)))</f>
        <v>1940</v>
      </c>
      <c r="G19" s="47">
        <f>+IF('[7]【入力用】CF'!G19="","",IF('[7]【入力用】CF'!G19=0,"",ROUND('[7]【入力用】CF'!G19/1000,0)))</f>
      </c>
      <c r="H19" s="47">
        <f>+IF('[7]【入力用】CF'!H19="","",IF('[7]【入力用】CF'!H19=0,"",ROUND('[7]【入力用】CF'!H19/1000,0)))</f>
        <v>78311968</v>
      </c>
      <c r="I19" s="47">
        <f>+IF('[7]【入力用】CF'!I19="","",IF('[7]【入力用】CF'!I19=0,"",ROUND('[7]【入力用】CF'!I19/1000,0)))</f>
        <v>-10511</v>
      </c>
      <c r="J19" s="47">
        <f>+IF('[7]【入力用】CF'!J19="","",IF('[7]【入力用】CF'!J19=0,"",ROUND('[7]【入力用】CF'!J19/1000,0)))</f>
        <v>78301458</v>
      </c>
      <c r="K19" s="47">
        <f>+IF('[7]【入力用】CF'!K19="","",IF('[7]【入力用】CF'!K19=0,"",ROUND('[7]【入力用】CF'!K19/1000,0)))</f>
        <v>10715522</v>
      </c>
      <c r="L19" s="47">
        <f>+IF('[7]【入力用】CF'!L19="","",IF('[7]【入力用】CF'!L19=0,"",ROUND('[7]【入力用】CF'!L19/1000,0)))</f>
        <v>16561143</v>
      </c>
      <c r="M19" s="47">
        <f>+IF('[7]【入力用】CF'!M19="","",IF('[7]【入力用】CF'!M19=0,"",ROUND('[7]【入力用】CF'!M19/1000,0)))</f>
        <v>5003528</v>
      </c>
      <c r="N19" s="47">
        <f>+IF('[7]【入力用】CF'!N19="","",IF('[7]【入力用】CF'!N19=0,"",ROUND('[7]【入力用】CF'!N19/1000,0)))</f>
        <v>9220</v>
      </c>
      <c r="O19" s="47">
        <f>+IF('[7]【入力用】CF'!O19="","",IF('[7]【入力用】CF'!O19=0,"",ROUND('[7]【入力用】CF'!O19/1000,0)))</f>
        <v>2761584</v>
      </c>
      <c r="P19" s="47">
        <f>+IF('[7]【入力用】CF'!P19="","",IF('[7]【入力用】CF'!P19=0,"",ROUND('[7]【入力用】CF'!P19/1000,0)))</f>
      </c>
      <c r="Q19" s="47">
        <f>+IF('[7]【入力用】CF'!Q19="","",IF('[7]【入力用】CF'!Q19=0,"",ROUND('[7]【入力用】CF'!Q19/1000,0)))</f>
        <v>-10771988</v>
      </c>
      <c r="R19" s="47">
        <f>+IF('[7]【入力用】CF'!R19="","",IF('[7]【入力用】CF'!R19=0,"",ROUND('[7]【入力用】CF'!R19/1000,0)))</f>
        <v>102580467</v>
      </c>
      <c r="S19" s="53">
        <f>+IF('[7]【入力用】CF'!S19="","",IF('[7]【入力用】CF'!S19=0,"",ROUND('[7]【入力用】CF'!S19/1000,0)))</f>
      </c>
      <c r="T19" s="53">
        <f>+IF('[7]【入力用】CF'!T19="","",IF('[7]【入力用】CF'!T19=0,"",ROUND('[7]【入力用】CF'!T19/1000,0)))</f>
      </c>
      <c r="U19" s="53">
        <f>+IF('[7]【入力用】CF'!U19="","",IF('[7]【入力用】CF'!U19=0,"",ROUND('[7]【入力用】CF'!U19/1000,0)))</f>
      </c>
      <c r="V19" s="53">
        <f>+IF('[7]【入力用】CF'!V19="","",IF('[7]【入力用】CF'!V19=0,"",ROUND('[7]【入力用】CF'!V19/1000,0)))</f>
      </c>
      <c r="W19" s="53"/>
      <c r="X19" s="53">
        <f>+IF('[7]【入力用】CF'!X19="","",IF('[7]【入力用】CF'!X19=0,"",ROUND('[7]【入力用】CF'!X19/1000,0)))</f>
      </c>
      <c r="Y19" s="53">
        <f>+IF('[7]【入力用】CF'!Y19="","",IF('[7]【入力用】CF'!Y19=0,"",ROUND('[7]【入力用】CF'!Y19/1000,0)))</f>
      </c>
      <c r="Z19" s="53">
        <f>+IF('[7]【入力用】CF'!Z19="","",IF('[7]【入力用】CF'!Z19=0,"",ROUND('[7]【入力用】CF'!Z19/1000,0)))</f>
      </c>
      <c r="AA19" s="53">
        <f>+IF('[7]【入力用】CF'!AA19="","",IF('[7]【入力用】CF'!AA19=0,"",ROUND('[7]【入力用】CF'!AA19/1000,0)))</f>
      </c>
      <c r="AB19" s="53">
        <f>+IF('[7]【入力用】CF'!AB19="","",IF('[7]【入力用】CF'!AB19=0,"",ROUND('[7]【入力用】CF'!AB19/1000,0)))</f>
      </c>
      <c r="AC19" s="53">
        <f>+IF('[7]【入力用】CF'!AC19="","",IF('[7]【入力用】CF'!AC19=0,"",ROUND('[7]【入力用】CF'!AC19/1000,0)))</f>
      </c>
      <c r="AD19" s="53">
        <f>+IF('[7]【入力用】CF'!AD19="","",IF('[7]【入力用】CF'!AD19=0,"",ROUND('[7]【入力用】CF'!AD19/1000,0)))</f>
      </c>
      <c r="AE19" s="53">
        <f>+IF('[7]【入力用】CF'!AE19="","",IF('[7]【入力用】CF'!AE19=0,"",ROUND('[7]【入力用】CF'!AE19/1000,0)))</f>
      </c>
      <c r="AF19" s="53">
        <f>+IF('[7]【入力用】CF'!AF19="","",IF('[7]【入力用】CF'!AF19=0,"",ROUND('[7]【入力用】CF'!AF19/1000,0)))</f>
      </c>
      <c r="AG19" s="53">
        <f>+IF('[7]【入力用】CF'!AG19="","",IF('[7]【入力用】CF'!AG19=0,"",ROUND('[7]【入力用】CF'!AG19/1000,0)))</f>
      </c>
      <c r="AH19" s="53">
        <f>+IF('[7]【入力用】CF'!AH19="","",IF('[7]【入力用】CF'!AH19=0,"",ROUND('[7]【入力用】CF'!AH19/1000,0)))</f>
      </c>
      <c r="AI19" s="53">
        <f>+IF('[7]【入力用】CF'!AI19="","",IF('[7]【入力用】CF'!AI19=0,"",ROUND('[7]【入力用】CF'!AI19/1000,0)))</f>
      </c>
      <c r="AJ19" s="53">
        <f>+IF('[7]【入力用】CF'!AJ19="","",IF('[7]【入力用】CF'!AJ19=0,"",ROUND('[7]【入力用】CF'!AJ19/1000,0)))</f>
      </c>
    </row>
    <row r="20" spans="1:36" ht="15" customHeight="1">
      <c r="A20" s="52" t="s">
        <v>219</v>
      </c>
      <c r="B20" s="47">
        <f>+IF('[7]【入力用】CF'!B20="","",IF('[7]【入力用】CF'!B20=0,"",ROUND('[7]【入力用】CF'!B20/1000,0)))</f>
        <v>30433754</v>
      </c>
      <c r="C20" s="47">
        <f>+IF('[7]【入力用】CF'!C20="","",IF('[7]【入力用】CF'!C20=0,"",ROUND('[7]【入力用】CF'!C20/1000,0)))</f>
      </c>
      <c r="D20" s="47">
        <f>+IF('[7]【入力用】CF'!D20="","",IF('[7]【入力用】CF'!D20=0,"",ROUND('[7]【入力用】CF'!D20/1000,0)))</f>
      </c>
      <c r="E20" s="47">
        <f>+IF('[7]【入力用】CF'!E20="","",IF('[7]【入力用】CF'!E20=0,"",ROUND('[7]【入力用】CF'!E20/1000,0)))</f>
      </c>
      <c r="F20" s="47">
        <f>+IF('[7]【入力用】CF'!F20="","",IF('[7]【入力用】CF'!F20=0,"",ROUND('[7]【入力用】CF'!F20/1000,0)))</f>
      </c>
      <c r="G20" s="47">
        <f>+IF('[7]【入力用】CF'!G20="","",IF('[7]【入力用】CF'!G20=0,"",ROUND('[7]【入力用】CF'!G20/1000,0)))</f>
      </c>
      <c r="H20" s="47">
        <f>+IF('[7]【入力用】CF'!H20="","",IF('[7]【入力用】CF'!H20=0,"",ROUND('[7]【入力用】CF'!H20/1000,0)))</f>
        <v>30433754</v>
      </c>
      <c r="I20" s="47">
        <f>+IF('[7]【入力用】CF'!I20="","",IF('[7]【入力用】CF'!I20=0,"",ROUND('[7]【入力用】CF'!I20/1000,0)))</f>
      </c>
      <c r="J20" s="47">
        <f>+IF('[7]【入力用】CF'!J20="","",IF('[7]【入力用】CF'!J20=0,"",ROUND('[7]【入力用】CF'!J20/1000,0)))</f>
        <v>30433754</v>
      </c>
      <c r="K20" s="47">
        <f>+IF('[7]【入力用】CF'!K20="","",IF('[7]【入力用】CF'!K20=0,"",ROUND('[7]【入力用】CF'!K20/1000,0)))</f>
        <v>24286425</v>
      </c>
      <c r="L20" s="47">
        <f>+IF('[7]【入力用】CF'!L20="","",IF('[7]【入力用】CF'!L20=0,"",ROUND('[7]【入力用】CF'!L20/1000,0)))</f>
        <v>9251219</v>
      </c>
      <c r="M20" s="47">
        <f>+IF('[7]【入力用】CF'!M20="","",IF('[7]【入力用】CF'!M20=0,"",ROUND('[7]【入力用】CF'!M20/1000,0)))</f>
      </c>
      <c r="N20" s="47">
        <f>+IF('[7]【入力用】CF'!N20="","",IF('[7]【入力用】CF'!N20=0,"",ROUND('[7]【入力用】CF'!N20/1000,0)))</f>
      </c>
      <c r="O20" s="47">
        <f>+IF('[7]【入力用】CF'!O20="","",IF('[7]【入力用】CF'!O20=0,"",ROUND('[7]【入力用】CF'!O20/1000,0)))</f>
      </c>
      <c r="P20" s="47">
        <f>+IF('[7]【入力用】CF'!P20="","",IF('[7]【入力用】CF'!P20=0,"",ROUND('[7]【入力用】CF'!P20/1000,0)))</f>
      </c>
      <c r="Q20" s="47">
        <f>+IF('[7]【入力用】CF'!Q20="","",IF('[7]【入力用】CF'!Q20=0,"",ROUND('[7]【入力用】CF'!Q20/1000,0)))</f>
      </c>
      <c r="R20" s="47">
        <f>+IF('[7]【入力用】CF'!R20="","",IF('[7]【入力用】CF'!R20=0,"",ROUND('[7]【入力用】CF'!R20/1000,0)))</f>
        <v>63971398</v>
      </c>
      <c r="S20" s="53">
        <f>+IF('[7]【入力用】CF'!S20="","",IF('[7]【入力用】CF'!S20=0,"",ROUND('[7]【入力用】CF'!S20/1000,0)))</f>
      </c>
      <c r="T20" s="53">
        <f>+IF('[7]【入力用】CF'!T20="","",IF('[7]【入力用】CF'!T20=0,"",ROUND('[7]【入力用】CF'!T20/1000,0)))</f>
      </c>
      <c r="U20" s="53">
        <f>+IF('[7]【入力用】CF'!U20="","",IF('[7]【入力用】CF'!U20=0,"",ROUND('[7]【入力用】CF'!U20/1000,0)))</f>
      </c>
      <c r="V20" s="53">
        <f>+IF('[7]【入力用】CF'!V20="","",IF('[7]【入力用】CF'!V20=0,"",ROUND('[7]【入力用】CF'!V20/1000,0)))</f>
      </c>
      <c r="W20" s="53"/>
      <c r="X20" s="53">
        <f>+IF('[7]【入力用】CF'!X20="","",IF('[7]【入力用】CF'!X20=0,"",ROUND('[7]【入力用】CF'!X20/1000,0)))</f>
      </c>
      <c r="Y20" s="53">
        <f>+IF('[7]【入力用】CF'!Y20="","",IF('[7]【入力用】CF'!Y20=0,"",ROUND('[7]【入力用】CF'!Y20/1000,0)))</f>
      </c>
      <c r="Z20" s="53">
        <f>+IF('[7]【入力用】CF'!Z20="","",IF('[7]【入力用】CF'!Z20=0,"",ROUND('[7]【入力用】CF'!Z20/1000,0)))</f>
      </c>
      <c r="AA20" s="53">
        <f>+IF('[7]【入力用】CF'!AA20="","",IF('[7]【入力用】CF'!AA20=0,"",ROUND('[7]【入力用】CF'!AA20/1000,0)))</f>
      </c>
      <c r="AB20" s="53">
        <f>+IF('[7]【入力用】CF'!AB20="","",IF('[7]【入力用】CF'!AB20=0,"",ROUND('[7]【入力用】CF'!AB20/1000,0)))</f>
      </c>
      <c r="AC20" s="53">
        <f>+IF('[7]【入力用】CF'!AC20="","",IF('[7]【入力用】CF'!AC20=0,"",ROUND('[7]【入力用】CF'!AC20/1000,0)))</f>
      </c>
      <c r="AD20" s="53">
        <f>+IF('[7]【入力用】CF'!AD20="","",IF('[7]【入力用】CF'!AD20=0,"",ROUND('[7]【入力用】CF'!AD20/1000,0)))</f>
      </c>
      <c r="AE20" s="53">
        <f>+IF('[7]【入力用】CF'!AE20="","",IF('[7]【入力用】CF'!AE20=0,"",ROUND('[7]【入力用】CF'!AE20/1000,0)))</f>
      </c>
      <c r="AF20" s="53">
        <f>+IF('[7]【入力用】CF'!AF20="","",IF('[7]【入力用】CF'!AF20=0,"",ROUND('[7]【入力用】CF'!AF20/1000,0)))</f>
      </c>
      <c r="AG20" s="53">
        <f>+IF('[7]【入力用】CF'!AG20="","",IF('[7]【入力用】CF'!AG20=0,"",ROUND('[7]【入力用】CF'!AG20/1000,0)))</f>
      </c>
      <c r="AH20" s="53">
        <f>+IF('[7]【入力用】CF'!AH20="","",IF('[7]【入力用】CF'!AH20=0,"",ROUND('[7]【入力用】CF'!AH20/1000,0)))</f>
      </c>
      <c r="AI20" s="53">
        <f>+IF('[7]【入力用】CF'!AI20="","",IF('[7]【入力用】CF'!AI20=0,"",ROUND('[7]【入力用】CF'!AI20/1000,0)))</f>
      </c>
      <c r="AJ20" s="53">
        <f>+IF('[7]【入力用】CF'!AJ20="","",IF('[7]【入力用】CF'!AJ20=0,"",ROUND('[7]【入力用】CF'!AJ20/1000,0)))</f>
      </c>
    </row>
    <row r="21" spans="1:36" ht="15" customHeight="1">
      <c r="A21" s="52" t="s">
        <v>220</v>
      </c>
      <c r="B21" s="47">
        <f>+IF('[7]【入力用】CF'!B21="","",IF('[7]【入力用】CF'!B21=0,"",ROUND('[7]【入力用】CF'!B21/1000,0)))</f>
        <v>2797937</v>
      </c>
      <c r="C21" s="47">
        <f>+IF('[7]【入力用】CF'!C21="","",IF('[7]【入力用】CF'!C21=0,"",ROUND('[7]【入力用】CF'!C21/1000,0)))</f>
      </c>
      <c r="D21" s="47">
        <f>+IF('[7]【入力用】CF'!D21="","",IF('[7]【入力用】CF'!D21=0,"",ROUND('[7]【入力用】CF'!D21/1000,0)))</f>
      </c>
      <c r="E21" s="47">
        <f>+IF('[7]【入力用】CF'!E21="","",IF('[7]【入力用】CF'!E21=0,"",ROUND('[7]【入力用】CF'!E21/1000,0)))</f>
      </c>
      <c r="F21" s="47">
        <f>+IF('[7]【入力用】CF'!F21="","",IF('[7]【入力用】CF'!F21=0,"",ROUND('[7]【入力用】CF'!F21/1000,0)))</f>
      </c>
      <c r="G21" s="47">
        <f>+IF('[7]【入力用】CF'!G21="","",IF('[7]【入力用】CF'!G21=0,"",ROUND('[7]【入力用】CF'!G21/1000,0)))</f>
      </c>
      <c r="H21" s="47">
        <f>+IF('[7]【入力用】CF'!H21="","",IF('[7]【入力用】CF'!H21=0,"",ROUND('[7]【入力用】CF'!H21/1000,0)))</f>
        <v>2797937</v>
      </c>
      <c r="I21" s="47">
        <f>+IF('[7]【入力用】CF'!I21="","",IF('[7]【入力用】CF'!I21=0,"",ROUND('[7]【入力用】CF'!I21/1000,0)))</f>
      </c>
      <c r="J21" s="47">
        <f>+IF('[7]【入力用】CF'!J21="","",IF('[7]【入力用】CF'!J21=0,"",ROUND('[7]【入力用】CF'!J21/1000,0)))</f>
        <v>2797937</v>
      </c>
      <c r="K21" s="47">
        <f>+IF('[7]【入力用】CF'!K21="","",IF('[7]【入力用】CF'!K21=0,"",ROUND('[7]【入力用】CF'!K21/1000,0)))</f>
        <v>1517</v>
      </c>
      <c r="L21" s="47">
        <f>+IF('[7]【入力用】CF'!L21="","",IF('[7]【入力用】CF'!L21=0,"",ROUND('[7]【入力用】CF'!L21/1000,0)))</f>
        <v>560</v>
      </c>
      <c r="M21" s="47">
        <f>+IF('[7]【入力用】CF'!M21="","",IF('[7]【入力用】CF'!M21=0,"",ROUND('[7]【入力用】CF'!M21/1000,0)))</f>
        <v>274</v>
      </c>
      <c r="N21" s="47">
        <f>+IF('[7]【入力用】CF'!N21="","",IF('[7]【入力用】CF'!N21=0,"",ROUND('[7]【入力用】CF'!N21/1000,0)))</f>
        <v>6109520</v>
      </c>
      <c r="O21" s="47">
        <f>+IF('[7]【入力用】CF'!O21="","",IF('[7]【入力用】CF'!O21=0,"",ROUND('[7]【入力用】CF'!O21/1000,0)))</f>
        <v>4580154</v>
      </c>
      <c r="P21" s="47">
        <f>+IF('[7]【入力用】CF'!P21="","",IF('[7]【入力用】CF'!P21=0,"",ROUND('[7]【入力用】CF'!P21/1000,0)))</f>
        <v>-635</v>
      </c>
      <c r="Q21" s="47">
        <f>+IF('[7]【入力用】CF'!Q21="","",IF('[7]【入力用】CF'!Q21=0,"",ROUND('[7]【入力用】CF'!Q21/1000,0)))</f>
      </c>
      <c r="R21" s="47">
        <f>+IF('[7]【入力用】CF'!R21="","",IF('[7]【入力用】CF'!R21=0,"",ROUND('[7]【入力用】CF'!R21/1000,0)))</f>
        <v>13489327</v>
      </c>
      <c r="S21" s="53">
        <f>+IF('[7]【入力用】CF'!S21="","",IF('[7]【入力用】CF'!S21=0,"",ROUND('[7]【入力用】CF'!S21/1000,0)))</f>
      </c>
      <c r="T21" s="53">
        <f>+IF('[7]【入力用】CF'!T21="","",IF('[7]【入力用】CF'!T21=0,"",ROUND('[7]【入力用】CF'!T21/1000,0)))</f>
      </c>
      <c r="U21" s="53">
        <f>+IF('[7]【入力用】CF'!U21="","",IF('[7]【入力用】CF'!U21=0,"",ROUND('[7]【入力用】CF'!U21/1000,0)))</f>
      </c>
      <c r="V21" s="53">
        <f>+IF('[7]【入力用】CF'!V21="","",IF('[7]【入力用】CF'!V21=0,"",ROUND('[7]【入力用】CF'!V21/1000,0)))</f>
      </c>
      <c r="W21" s="53"/>
      <c r="X21" s="53">
        <f>+IF('[7]【入力用】CF'!X21="","",IF('[7]【入力用】CF'!X21=0,"",ROUND('[7]【入力用】CF'!X21/1000,0)))</f>
      </c>
      <c r="Y21" s="53">
        <f>+IF('[7]【入力用】CF'!Y21="","",IF('[7]【入力用】CF'!Y21=0,"",ROUND('[7]【入力用】CF'!Y21/1000,0)))</f>
      </c>
      <c r="Z21" s="53">
        <f>+IF('[7]【入力用】CF'!Z21="","",IF('[7]【入力用】CF'!Z21=0,"",ROUND('[7]【入力用】CF'!Z21/1000,0)))</f>
      </c>
      <c r="AA21" s="53">
        <f>+IF('[7]【入力用】CF'!AA21="","",IF('[7]【入力用】CF'!AA21=0,"",ROUND('[7]【入力用】CF'!AA21/1000,0)))</f>
      </c>
      <c r="AB21" s="53">
        <f>+IF('[7]【入力用】CF'!AB21="","",IF('[7]【入力用】CF'!AB21=0,"",ROUND('[7]【入力用】CF'!AB21/1000,0)))</f>
      </c>
      <c r="AC21" s="53">
        <f>+IF('[7]【入力用】CF'!AC21="","",IF('[7]【入力用】CF'!AC21=0,"",ROUND('[7]【入力用】CF'!AC21/1000,0)))</f>
      </c>
      <c r="AD21" s="53">
        <f>+IF('[7]【入力用】CF'!AD21="","",IF('[7]【入力用】CF'!AD21=0,"",ROUND('[7]【入力用】CF'!AD21/1000,0)))</f>
      </c>
      <c r="AE21" s="53">
        <f>+IF('[7]【入力用】CF'!AE21="","",IF('[7]【入力用】CF'!AE21=0,"",ROUND('[7]【入力用】CF'!AE21/1000,0)))</f>
      </c>
      <c r="AF21" s="53">
        <f>+IF('[7]【入力用】CF'!AF21="","",IF('[7]【入力用】CF'!AF21=0,"",ROUND('[7]【入力用】CF'!AF21/1000,0)))</f>
      </c>
      <c r="AG21" s="53">
        <f>+IF('[7]【入力用】CF'!AG21="","",IF('[7]【入力用】CF'!AG21=0,"",ROUND('[7]【入力用】CF'!AG21/1000,0)))</f>
      </c>
      <c r="AH21" s="53">
        <f>+IF('[7]【入力用】CF'!AH21="","",IF('[7]【入力用】CF'!AH21=0,"",ROUND('[7]【入力用】CF'!AH21/1000,0)))</f>
      </c>
      <c r="AI21" s="53">
        <f>+IF('[7]【入力用】CF'!AI21="","",IF('[7]【入力用】CF'!AI21=0,"",ROUND('[7]【入力用】CF'!AI21/1000,0)))</f>
      </c>
      <c r="AJ21" s="53">
        <f>+IF('[7]【入力用】CF'!AJ21="","",IF('[7]【入力用】CF'!AJ21=0,"",ROUND('[7]【入力用】CF'!AJ21/1000,0)))</f>
      </c>
    </row>
    <row r="22" spans="1:36" ht="15" customHeight="1">
      <c r="A22" s="52" t="s">
        <v>221</v>
      </c>
      <c r="B22" s="47">
        <f>+IF('[7]【入力用】CF'!B22="","",IF('[7]【入力用】CF'!B22=0,"",ROUND('[7]【入力用】CF'!B22/1000,0)))</f>
        <v>3044703</v>
      </c>
      <c r="C22" s="47">
        <f>+IF('[7]【入力用】CF'!C22="","",IF('[7]【入力用】CF'!C22=0,"",ROUND('[7]【入力用】CF'!C22/1000,0)))</f>
        <v>591</v>
      </c>
      <c r="D22" s="47">
        <f>+IF('[7]【入力用】CF'!D22="","",IF('[7]【入力用】CF'!D22=0,"",ROUND('[7]【入力用】CF'!D22/1000,0)))</f>
        <v>31441</v>
      </c>
      <c r="E22" s="47">
        <f>+IF('[7]【入力用】CF'!E22="","",IF('[7]【入力用】CF'!E22=0,"",ROUND('[7]【入力用】CF'!E22/1000,0)))</f>
        <v>21319</v>
      </c>
      <c r="F22" s="47">
        <f>+IF('[7]【入力用】CF'!F22="","",IF('[7]【入力用】CF'!F22=0,"",ROUND('[7]【入力用】CF'!F22/1000,0)))</f>
      </c>
      <c r="G22" s="47">
        <f>+IF('[7]【入力用】CF'!G22="","",IF('[7]【入力用】CF'!G22=0,"",ROUND('[7]【入力用】CF'!G22/1000,0)))</f>
        <v>109375</v>
      </c>
      <c r="H22" s="47">
        <f>+IF('[7]【入力用】CF'!H22="","",IF('[7]【入力用】CF'!H22=0,"",ROUND('[7]【入力用】CF'!H22/1000,0)))</f>
        <v>3207429</v>
      </c>
      <c r="I22" s="47">
        <f>+IF('[7]【入力用】CF'!I22="","",IF('[7]【入力用】CF'!I22=0,"",ROUND('[7]【入力用】CF'!I22/1000,0)))</f>
        <v>-3879</v>
      </c>
      <c r="J22" s="47">
        <f>+IF('[7]【入力用】CF'!J22="","",IF('[7]【入力用】CF'!J22=0,"",ROUND('[7]【入力用】CF'!J22/1000,0)))</f>
        <v>3203550</v>
      </c>
      <c r="K22" s="47">
        <f>+IF('[7]【入力用】CF'!K22="","",IF('[7]【入力用】CF'!K22=0,"",ROUND('[7]【入力用】CF'!K22/1000,0)))</f>
        <v>74431</v>
      </c>
      <c r="L22" s="47">
        <f>+IF('[7]【入力用】CF'!L22="","",IF('[7]【入力用】CF'!L22=0,"",ROUND('[7]【入力用】CF'!L22/1000,0)))</f>
        <v>13734</v>
      </c>
      <c r="M22" s="47">
        <f>+IF('[7]【入力用】CF'!M22="","",IF('[7]【入力用】CF'!M22=0,"",ROUND('[7]【入力用】CF'!M22/1000,0)))</f>
        <v>12282</v>
      </c>
      <c r="N22" s="47">
        <f>+IF('[7]【入力用】CF'!N22="","",IF('[7]【入力用】CF'!N22=0,"",ROUND('[7]【入力用】CF'!N22/1000,0)))</f>
        <v>743723</v>
      </c>
      <c r="O22" s="47">
        <f>+IF('[7]【入力用】CF'!O22="","",IF('[7]【入力用】CF'!O22=0,"",ROUND('[7]【入力用】CF'!O22/1000,0)))</f>
        <v>258671</v>
      </c>
      <c r="P22" s="47">
        <f>+IF('[7]【入力用】CF'!P22="","",IF('[7]【入力用】CF'!P22=0,"",ROUND('[7]【入力用】CF'!P22/1000,0)))</f>
        <v>13498</v>
      </c>
      <c r="Q22" s="47">
        <f>+IF('[7]【入力用】CF'!Q22="","",IF('[7]【入力用】CF'!Q22=0,"",ROUND('[7]【入力用】CF'!Q22/1000,0)))</f>
        <v>-38253</v>
      </c>
      <c r="R22" s="47">
        <f>+IF('[7]【入力用】CF'!R22="","",IF('[7]【入力用】CF'!R22=0,"",ROUND('[7]【入力用】CF'!R22/1000,0)))</f>
        <v>4281637</v>
      </c>
      <c r="S22" s="53">
        <f>+IF('[7]【入力用】CF'!S22="","",IF('[7]【入力用】CF'!S22=0,"",ROUND('[7]【入力用】CF'!S22/1000,0)))</f>
      </c>
      <c r="T22" s="53">
        <f>+IF('[7]【入力用】CF'!T22="","",IF('[7]【入力用】CF'!T22=0,"",ROUND('[7]【入力用】CF'!T22/1000,0)))</f>
      </c>
      <c r="U22" s="53">
        <f>+IF('[7]【入力用】CF'!U22="","",IF('[7]【入力用】CF'!U22=0,"",ROUND('[7]【入力用】CF'!U22/1000,0)))</f>
      </c>
      <c r="V22" s="53">
        <f>+IF('[7]【入力用】CF'!V22="","",IF('[7]【入力用】CF'!V22=0,"",ROUND('[7]【入力用】CF'!V22/1000,0)))</f>
      </c>
      <c r="W22" s="53"/>
      <c r="X22" s="53">
        <f>+IF('[7]【入力用】CF'!X22="","",IF('[7]【入力用】CF'!X22=0,"",ROUND('[7]【入力用】CF'!X22/1000,0)))</f>
      </c>
      <c r="Y22" s="53">
        <f>+IF('[7]【入力用】CF'!Y22="","",IF('[7]【入力用】CF'!Y22=0,"",ROUND('[7]【入力用】CF'!Y22/1000,0)))</f>
      </c>
      <c r="Z22" s="53">
        <f>+IF('[7]【入力用】CF'!Z22="","",IF('[7]【入力用】CF'!Z22=0,"",ROUND('[7]【入力用】CF'!Z22/1000,0)))</f>
      </c>
      <c r="AA22" s="53">
        <f>+IF('[7]【入力用】CF'!AA22="","",IF('[7]【入力用】CF'!AA22=0,"",ROUND('[7]【入力用】CF'!AA22/1000,0)))</f>
      </c>
      <c r="AB22" s="53">
        <f>+IF('[7]【入力用】CF'!AB22="","",IF('[7]【入力用】CF'!AB22=0,"",ROUND('[7]【入力用】CF'!AB22/1000,0)))</f>
      </c>
      <c r="AC22" s="53">
        <f>+IF('[7]【入力用】CF'!AC22="","",IF('[7]【入力用】CF'!AC22=0,"",ROUND('[7]【入力用】CF'!AC22/1000,0)))</f>
      </c>
      <c r="AD22" s="53">
        <f>+IF('[7]【入力用】CF'!AD22="","",IF('[7]【入力用】CF'!AD22=0,"",ROUND('[7]【入力用】CF'!AD22/1000,0)))</f>
      </c>
      <c r="AE22" s="53">
        <f>+IF('[7]【入力用】CF'!AE22="","",IF('[7]【入力用】CF'!AE22=0,"",ROUND('[7]【入力用】CF'!AE22/1000,0)))</f>
      </c>
      <c r="AF22" s="53">
        <f>+IF('[7]【入力用】CF'!AF22="","",IF('[7]【入力用】CF'!AF22=0,"",ROUND('[7]【入力用】CF'!AF22/1000,0)))</f>
      </c>
      <c r="AG22" s="53">
        <f>+IF('[7]【入力用】CF'!AG22="","",IF('[7]【入力用】CF'!AG22=0,"",ROUND('[7]【入力用】CF'!AG22/1000,0)))</f>
      </c>
      <c r="AH22" s="53">
        <f>+IF('[7]【入力用】CF'!AH22="","",IF('[7]【入力用】CF'!AH22=0,"",ROUND('[7]【入力用】CF'!AH22/1000,0)))</f>
      </c>
      <c r="AI22" s="53">
        <f>+IF('[7]【入力用】CF'!AI22="","",IF('[7]【入力用】CF'!AI22=0,"",ROUND('[7]【入力用】CF'!AI22/1000,0)))</f>
      </c>
      <c r="AJ22" s="53">
        <f>+IF('[7]【入力用】CF'!AJ22="","",IF('[7]【入力用】CF'!AJ22=0,"",ROUND('[7]【入力用】CF'!AJ22/1000,0)))</f>
      </c>
    </row>
    <row r="23" spans="1:36" ht="15" customHeight="1">
      <c r="A23" s="52" t="s">
        <v>222</v>
      </c>
      <c r="B23" s="47">
        <f>+IF('[7]【入力用】CF'!B23="","",IF('[7]【入力用】CF'!B23=0,"",ROUND('[7]【入力用】CF'!B23/1000,0)))</f>
        <v>19985</v>
      </c>
      <c r="C23" s="47">
        <f>+IF('[7]【入力用】CF'!C23="","",IF('[7]【入力用】CF'!C23=0,"",ROUND('[7]【入力用】CF'!C23/1000,0)))</f>
      </c>
      <c r="D23" s="47">
        <f>+IF('[7]【入力用】CF'!D23="","",IF('[7]【入力用】CF'!D23=0,"",ROUND('[7]【入力用】CF'!D23/1000,0)))</f>
      </c>
      <c r="E23" s="47">
        <f>+IF('[7]【入力用】CF'!E23="","",IF('[7]【入力用】CF'!E23=0,"",ROUND('[7]【入力用】CF'!E23/1000,0)))</f>
      </c>
      <c r="F23" s="47">
        <f>+IF('[7]【入力用】CF'!F23="","",IF('[7]【入力用】CF'!F23=0,"",ROUND('[7]【入力用】CF'!F23/1000,0)))</f>
      </c>
      <c r="G23" s="47">
        <f>+IF('[7]【入力用】CF'!G23="","",IF('[7]【入力用】CF'!G23=0,"",ROUND('[7]【入力用】CF'!G23/1000,0)))</f>
      </c>
      <c r="H23" s="47">
        <f>+IF('[7]【入力用】CF'!H23="","",IF('[7]【入力用】CF'!H23=0,"",ROUND('[7]【入力用】CF'!H23/1000,0)))</f>
        <v>19985</v>
      </c>
      <c r="I23" s="47">
        <f>+IF('[7]【入力用】CF'!I23="","",IF('[7]【入力用】CF'!I23=0,"",ROUND('[7]【入力用】CF'!I23/1000,0)))</f>
      </c>
      <c r="J23" s="47">
        <f>+IF('[7]【入力用】CF'!J23="","",IF('[7]【入力用】CF'!J23=0,"",ROUND('[7]【入力用】CF'!J23/1000,0)))</f>
        <v>19985</v>
      </c>
      <c r="K23" s="47">
        <f>+IF('[7]【入力用】CF'!K23="","",IF('[7]【入力用】CF'!K23=0,"",ROUND('[7]【入力用】CF'!K23/1000,0)))</f>
      </c>
      <c r="L23" s="47">
        <f>+IF('[7]【入力用】CF'!L23="","",IF('[7]【入力用】CF'!L23=0,"",ROUND('[7]【入力用】CF'!L23/1000,0)))</f>
      </c>
      <c r="M23" s="47">
        <f>+IF('[7]【入力用】CF'!M23="","",IF('[7]【入力用】CF'!M23=0,"",ROUND('[7]【入力用】CF'!M23/1000,0)))</f>
      </c>
      <c r="N23" s="47">
        <f>+IF('[7]【入力用】CF'!N23="","",IF('[7]【入力用】CF'!N23=0,"",ROUND('[7]【入力用】CF'!N23/1000,0)))</f>
      </c>
      <c r="O23" s="47">
        <f>+IF('[7]【入力用】CF'!O23="","",IF('[7]【入力用】CF'!O23=0,"",ROUND('[7]【入力用】CF'!O23/1000,0)))</f>
      </c>
      <c r="P23" s="47">
        <f>+IF('[7]【入力用】CF'!P23="","",IF('[7]【入力用】CF'!P23=0,"",ROUND('[7]【入力用】CF'!P23/1000,0)))</f>
      </c>
      <c r="Q23" s="47">
        <f>+IF('[7]【入力用】CF'!Q23="","",IF('[7]【入力用】CF'!Q23=0,"",ROUND('[7]【入力用】CF'!Q23/1000,0)))</f>
      </c>
      <c r="R23" s="47">
        <f>+IF('[7]【入力用】CF'!R23="","",IF('[7]【入力用】CF'!R23=0,"",ROUND('[7]【入力用】CF'!R23/1000,0)))</f>
        <v>19985</v>
      </c>
      <c r="S23" s="53">
        <f>+IF('[7]【入力用】CF'!S23="","",IF('[7]【入力用】CF'!S23=0,"",ROUND('[7]【入力用】CF'!S23/1000,0)))</f>
      </c>
      <c r="T23" s="53">
        <f>+IF('[7]【入力用】CF'!T23="","",IF('[7]【入力用】CF'!T23=0,"",ROUND('[7]【入力用】CF'!T23/1000,0)))</f>
      </c>
      <c r="U23" s="53">
        <f>+IF('[7]【入力用】CF'!U23="","",IF('[7]【入力用】CF'!U23=0,"",ROUND('[7]【入力用】CF'!U23/1000,0)))</f>
      </c>
      <c r="V23" s="53">
        <f>+IF('[7]【入力用】CF'!V23="","",IF('[7]【入力用】CF'!V23=0,"",ROUND('[7]【入力用】CF'!V23/1000,0)))</f>
      </c>
      <c r="W23" s="53"/>
      <c r="X23" s="53">
        <f>+IF('[7]【入力用】CF'!X23="","",IF('[7]【入力用】CF'!X23=0,"",ROUND('[7]【入力用】CF'!X23/1000,0)))</f>
      </c>
      <c r="Y23" s="53">
        <f>+IF('[7]【入力用】CF'!Y23="","",IF('[7]【入力用】CF'!Y23=0,"",ROUND('[7]【入力用】CF'!Y23/1000,0)))</f>
      </c>
      <c r="Z23" s="53">
        <f>+IF('[7]【入力用】CF'!Z23="","",IF('[7]【入力用】CF'!Z23=0,"",ROUND('[7]【入力用】CF'!Z23/1000,0)))</f>
      </c>
      <c r="AA23" s="53">
        <f>+IF('[7]【入力用】CF'!AA23="","",IF('[7]【入力用】CF'!AA23=0,"",ROUND('[7]【入力用】CF'!AA23/1000,0)))</f>
      </c>
      <c r="AB23" s="53">
        <f>+IF('[7]【入力用】CF'!AB23="","",IF('[7]【入力用】CF'!AB23=0,"",ROUND('[7]【入力用】CF'!AB23/1000,0)))</f>
      </c>
      <c r="AC23" s="53">
        <f>+IF('[7]【入力用】CF'!AC23="","",IF('[7]【入力用】CF'!AC23=0,"",ROUND('[7]【入力用】CF'!AC23/1000,0)))</f>
      </c>
      <c r="AD23" s="53">
        <f>+IF('[7]【入力用】CF'!AD23="","",IF('[7]【入力用】CF'!AD23=0,"",ROUND('[7]【入力用】CF'!AD23/1000,0)))</f>
      </c>
      <c r="AE23" s="53">
        <f>+IF('[7]【入力用】CF'!AE23="","",IF('[7]【入力用】CF'!AE23=0,"",ROUND('[7]【入力用】CF'!AE23/1000,0)))</f>
      </c>
      <c r="AF23" s="53">
        <f>+IF('[7]【入力用】CF'!AF23="","",IF('[7]【入力用】CF'!AF23=0,"",ROUND('[7]【入力用】CF'!AF23/1000,0)))</f>
      </c>
      <c r="AG23" s="53">
        <f>+IF('[7]【入力用】CF'!AG23="","",IF('[7]【入力用】CF'!AG23=0,"",ROUND('[7]【入力用】CF'!AG23/1000,0)))</f>
      </c>
      <c r="AH23" s="53">
        <f>+IF('[7]【入力用】CF'!AH23="","",IF('[7]【入力用】CF'!AH23=0,"",ROUND('[7]【入力用】CF'!AH23/1000,0)))</f>
      </c>
      <c r="AI23" s="53">
        <f>+IF('[7]【入力用】CF'!AI23="","",IF('[7]【入力用】CF'!AI23=0,"",ROUND('[7]【入力用】CF'!AI23/1000,0)))</f>
      </c>
      <c r="AJ23" s="53">
        <f>+IF('[7]【入力用】CF'!AJ23="","",IF('[7]【入力用】CF'!AJ23=0,"",ROUND('[7]【入力用】CF'!AJ23/1000,0)))</f>
      </c>
    </row>
    <row r="24" spans="1:36" ht="15" customHeight="1">
      <c r="A24" s="52" t="s">
        <v>223</v>
      </c>
      <c r="B24" s="47">
        <f>+IF('[7]【入力用】CF'!B24="","",IF('[7]【入力用】CF'!B24=0,"",ROUND('[7]【入力用】CF'!B24/1000,0)))</f>
        <v>19985</v>
      </c>
      <c r="C24" s="47">
        <f>+IF('[7]【入力用】CF'!C24="","",IF('[7]【入力用】CF'!C24=0,"",ROUND('[7]【入力用】CF'!C24/1000,0)))</f>
      </c>
      <c r="D24" s="47">
        <f>+IF('[7]【入力用】CF'!D24="","",IF('[7]【入力用】CF'!D24=0,"",ROUND('[7]【入力用】CF'!D24/1000,0)))</f>
      </c>
      <c r="E24" s="47">
        <f>+IF('[7]【入力用】CF'!E24="","",IF('[7]【入力用】CF'!E24=0,"",ROUND('[7]【入力用】CF'!E24/1000,0)))</f>
      </c>
      <c r="F24" s="47">
        <f>+IF('[7]【入力用】CF'!F24="","",IF('[7]【入力用】CF'!F24=0,"",ROUND('[7]【入力用】CF'!F24/1000,0)))</f>
      </c>
      <c r="G24" s="47">
        <f>+IF('[7]【入力用】CF'!G24="","",IF('[7]【入力用】CF'!G24=0,"",ROUND('[7]【入力用】CF'!G24/1000,0)))</f>
      </c>
      <c r="H24" s="47">
        <f>+IF('[7]【入力用】CF'!H24="","",IF('[7]【入力用】CF'!H24=0,"",ROUND('[7]【入力用】CF'!H24/1000,0)))</f>
        <v>19985</v>
      </c>
      <c r="I24" s="47">
        <f>+IF('[7]【入力用】CF'!I24="","",IF('[7]【入力用】CF'!I24=0,"",ROUND('[7]【入力用】CF'!I24/1000,0)))</f>
      </c>
      <c r="J24" s="47">
        <f>+IF('[7]【入力用】CF'!J24="","",IF('[7]【入力用】CF'!J24=0,"",ROUND('[7]【入力用】CF'!J24/1000,0)))</f>
        <v>19985</v>
      </c>
      <c r="K24" s="47">
        <f>+IF('[7]【入力用】CF'!K24="","",IF('[7]【入力用】CF'!K24=0,"",ROUND('[7]【入力用】CF'!K24/1000,0)))</f>
      </c>
      <c r="L24" s="47">
        <f>+IF('[7]【入力用】CF'!L24="","",IF('[7]【入力用】CF'!L24=0,"",ROUND('[7]【入力用】CF'!L24/1000,0)))</f>
      </c>
      <c r="M24" s="47">
        <f>+IF('[7]【入力用】CF'!M24="","",IF('[7]【入力用】CF'!M24=0,"",ROUND('[7]【入力用】CF'!M24/1000,0)))</f>
      </c>
      <c r="N24" s="47">
        <f>+IF('[7]【入力用】CF'!N24="","",IF('[7]【入力用】CF'!N24=0,"",ROUND('[7]【入力用】CF'!N24/1000,0)))</f>
      </c>
      <c r="O24" s="47">
        <f>+IF('[7]【入力用】CF'!O24="","",IF('[7]【入力用】CF'!O24=0,"",ROUND('[7]【入力用】CF'!O24/1000,0)))</f>
      </c>
      <c r="P24" s="47">
        <f>+IF('[7]【入力用】CF'!P24="","",IF('[7]【入力用】CF'!P24=0,"",ROUND('[7]【入力用】CF'!P24/1000,0)))</f>
      </c>
      <c r="Q24" s="47">
        <f>+IF('[7]【入力用】CF'!Q24="","",IF('[7]【入力用】CF'!Q24=0,"",ROUND('[7]【入力用】CF'!Q24/1000,0)))</f>
      </c>
      <c r="R24" s="47">
        <f>+IF('[7]【入力用】CF'!R24="","",IF('[7]【入力用】CF'!R24=0,"",ROUND('[7]【入力用】CF'!R24/1000,0)))</f>
        <v>19985</v>
      </c>
      <c r="S24" s="53">
        <f>+IF('[7]【入力用】CF'!S24="","",IF('[7]【入力用】CF'!S24=0,"",ROUND('[7]【入力用】CF'!S24/1000,0)))</f>
      </c>
      <c r="T24" s="53">
        <f>+IF('[7]【入力用】CF'!T24="","",IF('[7]【入力用】CF'!T24=0,"",ROUND('[7]【入力用】CF'!T24/1000,0)))</f>
      </c>
      <c r="U24" s="53">
        <f>+IF('[7]【入力用】CF'!U24="","",IF('[7]【入力用】CF'!U24=0,"",ROUND('[7]【入力用】CF'!U24/1000,0)))</f>
      </c>
      <c r="V24" s="53">
        <f>+IF('[7]【入力用】CF'!V24="","",IF('[7]【入力用】CF'!V24=0,"",ROUND('[7]【入力用】CF'!V24/1000,0)))</f>
      </c>
      <c r="W24" s="53"/>
      <c r="X24" s="53">
        <f>+IF('[7]【入力用】CF'!X24="","",IF('[7]【入力用】CF'!X24=0,"",ROUND('[7]【入力用】CF'!X24/1000,0)))</f>
      </c>
      <c r="Y24" s="53">
        <f>+IF('[7]【入力用】CF'!Y24="","",IF('[7]【入力用】CF'!Y24=0,"",ROUND('[7]【入力用】CF'!Y24/1000,0)))</f>
      </c>
      <c r="Z24" s="53">
        <f>+IF('[7]【入力用】CF'!Z24="","",IF('[7]【入力用】CF'!Z24=0,"",ROUND('[7]【入力用】CF'!Z24/1000,0)))</f>
      </c>
      <c r="AA24" s="53">
        <f>+IF('[7]【入力用】CF'!AA24="","",IF('[7]【入力用】CF'!AA24=0,"",ROUND('[7]【入力用】CF'!AA24/1000,0)))</f>
      </c>
      <c r="AB24" s="53">
        <f>+IF('[7]【入力用】CF'!AB24="","",IF('[7]【入力用】CF'!AB24=0,"",ROUND('[7]【入力用】CF'!AB24/1000,0)))</f>
      </c>
      <c r="AC24" s="53">
        <f>+IF('[7]【入力用】CF'!AC24="","",IF('[7]【入力用】CF'!AC24=0,"",ROUND('[7]【入力用】CF'!AC24/1000,0)))</f>
      </c>
      <c r="AD24" s="53">
        <f>+IF('[7]【入力用】CF'!AD24="","",IF('[7]【入力用】CF'!AD24=0,"",ROUND('[7]【入力用】CF'!AD24/1000,0)))</f>
      </c>
      <c r="AE24" s="53">
        <f>+IF('[7]【入力用】CF'!AE24="","",IF('[7]【入力用】CF'!AE24=0,"",ROUND('[7]【入力用】CF'!AE24/1000,0)))</f>
      </c>
      <c r="AF24" s="53">
        <f>+IF('[7]【入力用】CF'!AF24="","",IF('[7]【入力用】CF'!AF24=0,"",ROUND('[7]【入力用】CF'!AF24/1000,0)))</f>
      </c>
      <c r="AG24" s="53">
        <f>+IF('[7]【入力用】CF'!AG24="","",IF('[7]【入力用】CF'!AG24=0,"",ROUND('[7]【入力用】CF'!AG24/1000,0)))</f>
      </c>
      <c r="AH24" s="53">
        <f>+IF('[7]【入力用】CF'!AH24="","",IF('[7]【入力用】CF'!AH24=0,"",ROUND('[7]【入力用】CF'!AH24/1000,0)))</f>
      </c>
      <c r="AI24" s="53">
        <f>+IF('[7]【入力用】CF'!AI24="","",IF('[7]【入力用】CF'!AI24=0,"",ROUND('[7]【入力用】CF'!AI24/1000,0)))</f>
      </c>
      <c r="AJ24" s="53">
        <f>+IF('[7]【入力用】CF'!AJ24="","",IF('[7]【入力用】CF'!AJ24=0,"",ROUND('[7]【入力用】CF'!AJ24/1000,0)))</f>
      </c>
    </row>
    <row r="25" spans="1:36" ht="15" customHeight="1">
      <c r="A25" s="52" t="s">
        <v>224</v>
      </c>
      <c r="B25" s="47">
        <f>+IF('[7]【入力用】CF'!B25="","",IF('[7]【入力用】CF'!B25=0,"",ROUND('[7]【入力用】CF'!B25/1000,0)))</f>
      </c>
      <c r="C25" s="47">
        <f>+IF('[7]【入力用】CF'!C25="","",IF('[7]【入力用】CF'!C25=0,"",ROUND('[7]【入力用】CF'!C25/1000,0)))</f>
      </c>
      <c r="D25" s="47">
        <f>+IF('[7]【入力用】CF'!D25="","",IF('[7]【入力用】CF'!D25=0,"",ROUND('[7]【入力用】CF'!D25/1000,0)))</f>
      </c>
      <c r="E25" s="47">
        <f>+IF('[7]【入力用】CF'!E25="","",IF('[7]【入力用】CF'!E25=0,"",ROUND('[7]【入力用】CF'!E25/1000,0)))</f>
      </c>
      <c r="F25" s="47">
        <f>+IF('[7]【入力用】CF'!F25="","",IF('[7]【入力用】CF'!F25=0,"",ROUND('[7]【入力用】CF'!F25/1000,0)))</f>
      </c>
      <c r="G25" s="47">
        <f>+IF('[7]【入力用】CF'!G25="","",IF('[7]【入力用】CF'!G25=0,"",ROUND('[7]【入力用】CF'!G25/1000,0)))</f>
      </c>
      <c r="H25" s="47">
        <f>+IF('[7]【入力用】CF'!H25="","",IF('[7]【入力用】CF'!H25=0,"",ROUND('[7]【入力用】CF'!H25/1000,0)))</f>
      </c>
      <c r="I25" s="47">
        <f>+IF('[7]【入力用】CF'!I25="","",IF('[7]【入力用】CF'!I25=0,"",ROUND('[7]【入力用】CF'!I25/1000,0)))</f>
      </c>
      <c r="J25" s="47">
        <f>+IF('[7]【入力用】CF'!J25="","",IF('[7]【入力用】CF'!J25=0,"",ROUND('[7]【入力用】CF'!J25/1000,0)))</f>
      </c>
      <c r="K25" s="47">
        <f>+IF('[7]【入力用】CF'!K25="","",IF('[7]【入力用】CF'!K25=0,"",ROUND('[7]【入力用】CF'!K25/1000,0)))</f>
      </c>
      <c r="L25" s="47">
        <f>+IF('[7]【入力用】CF'!L25="","",IF('[7]【入力用】CF'!L25=0,"",ROUND('[7]【入力用】CF'!L25/1000,0)))</f>
      </c>
      <c r="M25" s="47">
        <f>+IF('[7]【入力用】CF'!M25="","",IF('[7]【入力用】CF'!M25=0,"",ROUND('[7]【入力用】CF'!M25/1000,0)))</f>
      </c>
      <c r="N25" s="47">
        <f>+IF('[7]【入力用】CF'!N25="","",IF('[7]【入力用】CF'!N25=0,"",ROUND('[7]【入力用】CF'!N25/1000,0)))</f>
      </c>
      <c r="O25" s="47">
        <f>+IF('[7]【入力用】CF'!O25="","",IF('[7]【入力用】CF'!O25=0,"",ROUND('[7]【入力用】CF'!O25/1000,0)))</f>
      </c>
      <c r="P25" s="47">
        <f>+IF('[7]【入力用】CF'!P25="","",IF('[7]【入力用】CF'!P25=0,"",ROUND('[7]【入力用】CF'!P25/1000,0)))</f>
      </c>
      <c r="Q25" s="47">
        <f>+IF('[7]【入力用】CF'!Q25="","",IF('[7]【入力用】CF'!Q25=0,"",ROUND('[7]【入力用】CF'!Q25/1000,0)))</f>
      </c>
      <c r="R25" s="47">
        <f>+IF('[7]【入力用】CF'!R25="","",IF('[7]【入力用】CF'!R25=0,"",ROUND('[7]【入力用】CF'!R25/1000,0)))</f>
      </c>
      <c r="S25" s="53">
        <f>+IF('[7]【入力用】CF'!S25="","",IF('[7]【入力用】CF'!S25=0,"",ROUND('[7]【入力用】CF'!S25/1000,0)))</f>
      </c>
      <c r="T25" s="53">
        <f>+IF('[7]【入力用】CF'!T25="","",IF('[7]【入力用】CF'!T25=0,"",ROUND('[7]【入力用】CF'!T25/1000,0)))</f>
      </c>
      <c r="U25" s="53">
        <f>+IF('[7]【入力用】CF'!U25="","",IF('[7]【入力用】CF'!U25=0,"",ROUND('[7]【入力用】CF'!U25/1000,0)))</f>
      </c>
      <c r="V25" s="53">
        <f>+IF('[7]【入力用】CF'!V25="","",IF('[7]【入力用】CF'!V25=0,"",ROUND('[7]【入力用】CF'!V25/1000,0)))</f>
      </c>
      <c r="W25" s="53"/>
      <c r="X25" s="53">
        <f>+IF('[7]【入力用】CF'!X25="","",IF('[7]【入力用】CF'!X25=0,"",ROUND('[7]【入力用】CF'!X25/1000,0)))</f>
      </c>
      <c r="Y25" s="53">
        <f>+IF('[7]【入力用】CF'!Y25="","",IF('[7]【入力用】CF'!Y25=0,"",ROUND('[7]【入力用】CF'!Y25/1000,0)))</f>
      </c>
      <c r="Z25" s="53">
        <f>+IF('[7]【入力用】CF'!Z25="","",IF('[7]【入力用】CF'!Z25=0,"",ROUND('[7]【入力用】CF'!Z25/1000,0)))</f>
      </c>
      <c r="AA25" s="53">
        <f>+IF('[7]【入力用】CF'!AA25="","",IF('[7]【入力用】CF'!AA25=0,"",ROUND('[7]【入力用】CF'!AA25/1000,0)))</f>
      </c>
      <c r="AB25" s="53">
        <f>+IF('[7]【入力用】CF'!AB25="","",IF('[7]【入力用】CF'!AB25=0,"",ROUND('[7]【入力用】CF'!AB25/1000,0)))</f>
      </c>
      <c r="AC25" s="53">
        <f>+IF('[7]【入力用】CF'!AC25="","",IF('[7]【入力用】CF'!AC25=0,"",ROUND('[7]【入力用】CF'!AC25/1000,0)))</f>
      </c>
      <c r="AD25" s="53">
        <f>+IF('[7]【入力用】CF'!AD25="","",IF('[7]【入力用】CF'!AD25=0,"",ROUND('[7]【入力用】CF'!AD25/1000,0)))</f>
      </c>
      <c r="AE25" s="53">
        <f>+IF('[7]【入力用】CF'!AE25="","",IF('[7]【入力用】CF'!AE25=0,"",ROUND('[7]【入力用】CF'!AE25/1000,0)))</f>
      </c>
      <c r="AF25" s="53">
        <f>+IF('[7]【入力用】CF'!AF25="","",IF('[7]【入力用】CF'!AF25=0,"",ROUND('[7]【入力用】CF'!AF25/1000,0)))</f>
      </c>
      <c r="AG25" s="53">
        <f>+IF('[7]【入力用】CF'!AG25="","",IF('[7]【入力用】CF'!AG25=0,"",ROUND('[7]【入力用】CF'!AG25/1000,0)))</f>
      </c>
      <c r="AH25" s="53">
        <f>+IF('[7]【入力用】CF'!AH25="","",IF('[7]【入力用】CF'!AH25=0,"",ROUND('[7]【入力用】CF'!AH25/1000,0)))</f>
      </c>
      <c r="AI25" s="53">
        <f>+IF('[7]【入力用】CF'!AI25="","",IF('[7]【入力用】CF'!AI25=0,"",ROUND('[7]【入力用】CF'!AI25/1000,0)))</f>
      </c>
      <c r="AJ25" s="53">
        <f>+IF('[7]【入力用】CF'!AJ25="","",IF('[7]【入力用】CF'!AJ25=0,"",ROUND('[7]【入力用】CF'!AJ25/1000,0)))</f>
      </c>
    </row>
    <row r="26" spans="1:36" ht="15" customHeight="1">
      <c r="A26" s="52" t="s">
        <v>225</v>
      </c>
      <c r="B26" s="47">
        <f>+IF('[7]【入力用】CF'!B26="","",IF('[7]【入力用】CF'!B26=0,"",ROUND('[7]【入力用】CF'!B26/1000,0)))</f>
      </c>
      <c r="C26" s="47">
        <f>+IF('[7]【入力用】CF'!C26="","",IF('[7]【入力用】CF'!C26=0,"",ROUND('[7]【入力用】CF'!C26/1000,0)))</f>
      </c>
      <c r="D26" s="47">
        <f>+IF('[7]【入力用】CF'!D26="","",IF('[7]【入力用】CF'!D26=0,"",ROUND('[7]【入力用】CF'!D26/1000,0)))</f>
      </c>
      <c r="E26" s="47">
        <f>+IF('[7]【入力用】CF'!E26="","",IF('[7]【入力用】CF'!E26=0,"",ROUND('[7]【入力用】CF'!E26/1000,0)))</f>
      </c>
      <c r="F26" s="47">
        <f>+IF('[7]【入力用】CF'!F26="","",IF('[7]【入力用】CF'!F26=0,"",ROUND('[7]【入力用】CF'!F26/1000,0)))</f>
      </c>
      <c r="G26" s="47">
        <f>+IF('[7]【入力用】CF'!G26="","",IF('[7]【入力用】CF'!G26=0,"",ROUND('[7]【入力用】CF'!G26/1000,0)))</f>
      </c>
      <c r="H26" s="47">
        <f>+IF('[7]【入力用】CF'!H26="","",IF('[7]【入力用】CF'!H26=0,"",ROUND('[7]【入力用】CF'!H26/1000,0)))</f>
      </c>
      <c r="I26" s="47">
        <f>+IF('[7]【入力用】CF'!I26="","",IF('[7]【入力用】CF'!I26=0,"",ROUND('[7]【入力用】CF'!I26/1000,0)))</f>
      </c>
      <c r="J26" s="47">
        <f>+IF('[7]【入力用】CF'!J26="","",IF('[7]【入力用】CF'!J26=0,"",ROUND('[7]【入力用】CF'!J26/1000,0)))</f>
      </c>
      <c r="K26" s="47">
        <f>+IF('[7]【入力用】CF'!K26="","",IF('[7]【入力用】CF'!K26=0,"",ROUND('[7]【入力用】CF'!K26/1000,0)))</f>
      </c>
      <c r="L26" s="47">
        <f>+IF('[7]【入力用】CF'!L26="","",IF('[7]【入力用】CF'!L26=0,"",ROUND('[7]【入力用】CF'!L26/1000,0)))</f>
      </c>
      <c r="M26" s="47">
        <f>+IF('[7]【入力用】CF'!M26="","",IF('[7]【入力用】CF'!M26=0,"",ROUND('[7]【入力用】CF'!M26/1000,0)))</f>
      </c>
      <c r="N26" s="47">
        <f>+IF('[7]【入力用】CF'!N26="","",IF('[7]【入力用】CF'!N26=0,"",ROUND('[7]【入力用】CF'!N26/1000,0)))</f>
      </c>
      <c r="O26" s="47">
        <f>+IF('[7]【入力用】CF'!O26="","",IF('[7]【入力用】CF'!O26=0,"",ROUND('[7]【入力用】CF'!O26/1000,0)))</f>
      </c>
      <c r="P26" s="47">
        <f>+IF('[7]【入力用】CF'!P26="","",IF('[7]【入力用】CF'!P26=0,"",ROUND('[7]【入力用】CF'!P26/1000,0)))</f>
      </c>
      <c r="Q26" s="47">
        <f>+IF('[7]【入力用】CF'!Q26="","",IF('[7]【入力用】CF'!Q26=0,"",ROUND('[7]【入力用】CF'!Q26/1000,0)))</f>
      </c>
      <c r="R26" s="47">
        <f>+IF('[7]【入力用】CF'!R26="","",IF('[7]【入力用】CF'!R26=0,"",ROUND('[7]【入力用】CF'!R26/1000,0)))</f>
      </c>
      <c r="S26" s="53">
        <f>+IF('[7]【入力用】CF'!S26="","",IF('[7]【入力用】CF'!S26=0,"",ROUND('[7]【入力用】CF'!S26/1000,0)))</f>
      </c>
      <c r="T26" s="53">
        <f>+IF('[7]【入力用】CF'!T26="","",IF('[7]【入力用】CF'!T26=0,"",ROUND('[7]【入力用】CF'!T26/1000,0)))</f>
      </c>
      <c r="U26" s="53">
        <f>+IF('[7]【入力用】CF'!U26="","",IF('[7]【入力用】CF'!U26=0,"",ROUND('[7]【入力用】CF'!U26/1000,0)))</f>
      </c>
      <c r="V26" s="53">
        <f>+IF('[7]【入力用】CF'!V26="","",IF('[7]【入力用】CF'!V26=0,"",ROUND('[7]【入力用】CF'!V26/1000,0)))</f>
      </c>
      <c r="W26" s="53"/>
      <c r="X26" s="53">
        <f>+IF('[7]【入力用】CF'!X26="","",IF('[7]【入力用】CF'!X26=0,"",ROUND('[7]【入力用】CF'!X26/1000,0)))</f>
      </c>
      <c r="Y26" s="53">
        <f>+IF('[7]【入力用】CF'!Y26="","",IF('[7]【入力用】CF'!Y26=0,"",ROUND('[7]【入力用】CF'!Y26/1000,0)))</f>
      </c>
      <c r="Z26" s="53">
        <f>+IF('[7]【入力用】CF'!Z26="","",IF('[7]【入力用】CF'!Z26=0,"",ROUND('[7]【入力用】CF'!Z26/1000,0)))</f>
      </c>
      <c r="AA26" s="53">
        <f>+IF('[7]【入力用】CF'!AA26="","",IF('[7]【入力用】CF'!AA26=0,"",ROUND('[7]【入力用】CF'!AA26/1000,0)))</f>
      </c>
      <c r="AB26" s="53">
        <f>+IF('[7]【入力用】CF'!AB26="","",IF('[7]【入力用】CF'!AB26=0,"",ROUND('[7]【入力用】CF'!AB26/1000,0)))</f>
      </c>
      <c r="AC26" s="53">
        <f>+IF('[7]【入力用】CF'!AC26="","",IF('[7]【入力用】CF'!AC26=0,"",ROUND('[7]【入力用】CF'!AC26/1000,0)))</f>
      </c>
      <c r="AD26" s="53">
        <f>+IF('[7]【入力用】CF'!AD26="","",IF('[7]【入力用】CF'!AD26=0,"",ROUND('[7]【入力用】CF'!AD26/1000,0)))</f>
      </c>
      <c r="AE26" s="53">
        <f>+IF('[7]【入力用】CF'!AE26="","",IF('[7]【入力用】CF'!AE26=0,"",ROUND('[7]【入力用】CF'!AE26/1000,0)))</f>
      </c>
      <c r="AF26" s="53">
        <f>+IF('[7]【入力用】CF'!AF26="","",IF('[7]【入力用】CF'!AF26=0,"",ROUND('[7]【入力用】CF'!AF26/1000,0)))</f>
      </c>
      <c r="AG26" s="53">
        <f>+IF('[7]【入力用】CF'!AG26="","",IF('[7]【入力用】CF'!AG26=0,"",ROUND('[7]【入力用】CF'!AG26/1000,0)))</f>
      </c>
      <c r="AH26" s="53">
        <f>+IF('[7]【入力用】CF'!AH26="","",IF('[7]【入力用】CF'!AH26=0,"",ROUND('[7]【入力用】CF'!AH26/1000,0)))</f>
      </c>
      <c r="AI26" s="53">
        <f>+IF('[7]【入力用】CF'!AI26="","",IF('[7]【入力用】CF'!AI26=0,"",ROUND('[7]【入力用】CF'!AI26/1000,0)))</f>
      </c>
      <c r="AJ26" s="53">
        <f>+IF('[7]【入力用】CF'!AJ26="","",IF('[7]【入力用】CF'!AJ26=0,"",ROUND('[7]【入力用】CF'!AJ26/1000,0)))</f>
      </c>
    </row>
    <row r="27" spans="1:36" ht="15" customHeight="1">
      <c r="A27" s="52" t="s">
        <v>226</v>
      </c>
      <c r="B27" s="47">
        <f>+IF('[7]【入力用】CF'!B27="","",IF('[7]【入力用】CF'!B27=0,"",ROUND('[7]【入力用】CF'!B27/1000,0)))</f>
        <v>-7255219</v>
      </c>
      <c r="C27" s="47">
        <f>+IF('[7]【入力用】CF'!C27="","",IF('[7]【入力用】CF'!C27=0,"",ROUND('[7]【入力用】CF'!C27/1000,0)))</f>
      </c>
      <c r="D27" s="47">
        <f>+IF('[7]【入力用】CF'!D27="","",IF('[7]【入力用】CF'!D27=0,"",ROUND('[7]【入力用】CF'!D27/1000,0)))</f>
        <v>6217</v>
      </c>
      <c r="E27" s="47">
        <f>+IF('[7]【入力用】CF'!E27="","",IF('[7]【入力用】CF'!E27=0,"",ROUND('[7]【入力用】CF'!E27/1000,0)))</f>
        <v>-1033</v>
      </c>
      <c r="F27" s="47">
        <f>+IF('[7]【入力用】CF'!F27="","",IF('[7]【入力用】CF'!F27=0,"",ROUND('[7]【入力用】CF'!F27/1000,0)))</f>
        <v>558656</v>
      </c>
      <c r="G27" s="47">
        <f>+IF('[7]【入力用】CF'!G27="","",IF('[7]【入力用】CF'!G27=0,"",ROUND('[7]【入力用】CF'!G27/1000,0)))</f>
        <v>-12642375</v>
      </c>
      <c r="H27" s="47">
        <f>+IF('[7]【入力用】CF'!H27="","",IF('[7]【入力用】CF'!H27=0,"",ROUND('[7]【入力用】CF'!H27/1000,0)))</f>
        <v>-19333753</v>
      </c>
      <c r="I27" s="47">
        <f>+IF('[7]【入力用】CF'!I27="","",IF('[7]【入力用】CF'!I27=0,"",ROUND('[7]【入力用】CF'!I27/1000,0)))</f>
        <v>-558656</v>
      </c>
      <c r="J27" s="47">
        <f>+IF('[7]【入力用】CF'!J27="","",IF('[7]【入力用】CF'!J27=0,"",ROUND('[7]【入力用】CF'!J27/1000,0)))</f>
        <v>-19892410</v>
      </c>
      <c r="K27" s="47">
        <f>+IF('[7]【入力用】CF'!K27="","",IF('[7]【入力用】CF'!K27=0,"",ROUND('[7]【入力用】CF'!K27/1000,0)))</f>
        <v>-2956</v>
      </c>
      <c r="L27" s="47">
        <f>+IF('[7]【入力用】CF'!L27="","",IF('[7]【入力用】CF'!L27=0,"",ROUND('[7]【入力用】CF'!L27/1000,0)))</f>
        <v>-284036</v>
      </c>
      <c r="M27" s="47">
        <f>+IF('[7]【入力用】CF'!M27="","",IF('[7]【入力用】CF'!M27=0,"",ROUND('[7]【入力用】CF'!M27/1000,0)))</f>
      </c>
      <c r="N27" s="47">
        <f>+IF('[7]【入力用】CF'!N27="","",IF('[7]【入力用】CF'!N27=0,"",ROUND('[7]【入力用】CF'!N27/1000,0)))</f>
        <v>-2661982</v>
      </c>
      <c r="O27" s="47">
        <f>+IF('[7]【入力用】CF'!O27="","",IF('[7]【入力用】CF'!O27=0,"",ROUND('[7]【入力用】CF'!O27/1000,0)))</f>
        <v>-2040823</v>
      </c>
      <c r="P27" s="47">
        <f>+IF('[7]【入力用】CF'!P27="","",IF('[7]【入力用】CF'!P27=0,"",ROUND('[7]【入力用】CF'!P27/1000,0)))</f>
        <v>1914</v>
      </c>
      <c r="Q27" s="47">
        <f>+IF('[7]【入力用】CF'!Q27="","",IF('[7]【入力用】CF'!Q27=0,"",ROUND('[7]【入力用】CF'!Q27/1000,0)))</f>
        <v>-364458</v>
      </c>
      <c r="R27" s="47">
        <f>+IF('[7]【入力用】CF'!R27="","",IF('[7]【入力用】CF'!R27=0,"",ROUND('[7]【入力用】CF'!R27/1000,0)))</f>
        <v>-25244750</v>
      </c>
      <c r="S27" s="53">
        <f>+IF('[7]【入力用】CF'!S27="","",IF('[7]【入力用】CF'!S27=0,"",ROUND('[7]【入力用】CF'!S27/1000,0)))</f>
      </c>
      <c r="T27" s="53">
        <f>+IF('[7]【入力用】CF'!T27="","",IF('[7]【入力用】CF'!T27=0,"",ROUND('[7]【入力用】CF'!T27/1000,0)))</f>
      </c>
      <c r="U27" s="53">
        <f>+IF('[7]【入力用】CF'!U27="","",IF('[7]【入力用】CF'!U27=0,"",ROUND('[7]【入力用】CF'!U27/1000,0)))</f>
      </c>
      <c r="V27" s="53">
        <f>+IF('[7]【入力用】CF'!V27="","",IF('[7]【入力用】CF'!V27=0,"",ROUND('[7]【入力用】CF'!V27/1000,0)))</f>
      </c>
      <c r="W27" s="53"/>
      <c r="X27" s="53">
        <f>+IF('[7]【入力用】CF'!X27="","",IF('[7]【入力用】CF'!X27=0,"",ROUND('[7]【入力用】CF'!X27/1000,0)))</f>
      </c>
      <c r="Y27" s="53">
        <f>+IF('[7]【入力用】CF'!Y27="","",IF('[7]【入力用】CF'!Y27=0,"",ROUND('[7]【入力用】CF'!Y27/1000,0)))</f>
      </c>
      <c r="Z27" s="53">
        <f>+IF('[7]【入力用】CF'!Z27="","",IF('[7]【入力用】CF'!Z27=0,"",ROUND('[7]【入力用】CF'!Z27/1000,0)))</f>
      </c>
      <c r="AA27" s="53">
        <f>+IF('[7]【入力用】CF'!AA27="","",IF('[7]【入力用】CF'!AA27=0,"",ROUND('[7]【入力用】CF'!AA27/1000,0)))</f>
      </c>
      <c r="AB27" s="53">
        <f>+IF('[7]【入力用】CF'!AB27="","",IF('[7]【入力用】CF'!AB27=0,"",ROUND('[7]【入力用】CF'!AB27/1000,0)))</f>
      </c>
      <c r="AC27" s="53">
        <f>+IF('[7]【入力用】CF'!AC27="","",IF('[7]【入力用】CF'!AC27=0,"",ROUND('[7]【入力用】CF'!AC27/1000,0)))</f>
      </c>
      <c r="AD27" s="53">
        <f>+IF('[7]【入力用】CF'!AD27="","",IF('[7]【入力用】CF'!AD27=0,"",ROUND('[7]【入力用】CF'!AD27/1000,0)))</f>
      </c>
      <c r="AE27" s="53">
        <f>+IF('[7]【入力用】CF'!AE27="","",IF('[7]【入力用】CF'!AE27=0,"",ROUND('[7]【入力用】CF'!AE27/1000,0)))</f>
      </c>
      <c r="AF27" s="53">
        <f>+IF('[7]【入力用】CF'!AF27="","",IF('[7]【入力用】CF'!AF27=0,"",ROUND('[7]【入力用】CF'!AF27/1000,0)))</f>
      </c>
      <c r="AG27" s="53">
        <f>+IF('[7]【入力用】CF'!AG27="","",IF('[7]【入力用】CF'!AG27=0,"",ROUND('[7]【入力用】CF'!AG27/1000,0)))</f>
      </c>
      <c r="AH27" s="53">
        <f>+IF('[7]【入力用】CF'!AH27="","",IF('[7]【入力用】CF'!AH27=0,"",ROUND('[7]【入力用】CF'!AH27/1000,0)))</f>
      </c>
      <c r="AI27" s="53">
        <f>+IF('[7]【入力用】CF'!AI27="","",IF('[7]【入力用】CF'!AI27=0,"",ROUND('[7]【入力用】CF'!AI27/1000,0)))</f>
      </c>
      <c r="AJ27" s="53">
        <f>+IF('[7]【入力用】CF'!AJ27="","",IF('[7]【入力用】CF'!AJ27=0,"",ROUND('[7]【入力用】CF'!AJ27/1000,0)))</f>
      </c>
    </row>
    <row r="28" spans="1:36" ht="15" customHeight="1">
      <c r="A28" s="52" t="s">
        <v>227</v>
      </c>
      <c r="B28" s="47">
        <f>+IF('[7]【入力用】CF'!B28="","",IF('[7]【入力用】CF'!B28=0,"",ROUND('[7]【入力用】CF'!B28/1000,0)))</f>
        <v>13714559</v>
      </c>
      <c r="C28" s="47">
        <f>+IF('[7]【入力用】CF'!C28="","",IF('[7]【入力用】CF'!C28=0,"",ROUND('[7]【入力用】CF'!C28/1000,0)))</f>
      </c>
      <c r="D28" s="47">
        <f>+IF('[7]【入力用】CF'!D28="","",IF('[7]【入力用】CF'!D28=0,"",ROUND('[7]【入力用】CF'!D28/1000,0)))</f>
        <v>7864</v>
      </c>
      <c r="E28" s="47">
        <f>+IF('[7]【入力用】CF'!E28="","",IF('[7]【入力用】CF'!E28=0,"",ROUND('[7]【入力用】CF'!E28/1000,0)))</f>
        <v>2834</v>
      </c>
      <c r="F28" s="47">
        <f>+IF('[7]【入力用】CF'!F28="","",IF('[7]【入力用】CF'!F28=0,"",ROUND('[7]【入力用】CF'!F28/1000,0)))</f>
      </c>
      <c r="G28" s="47">
        <f>+IF('[7]【入力用】CF'!G28="","",IF('[7]【入力用】CF'!G28=0,"",ROUND('[7]【入力用】CF'!G28/1000,0)))</f>
        <v>12754900</v>
      </c>
      <c r="H28" s="47">
        <f>+IF('[7]【入力用】CF'!H28="","",IF('[7]【入力用】CF'!H28=0,"",ROUND('[7]【入力用】CF'!H28/1000,0)))</f>
        <v>26480157</v>
      </c>
      <c r="I28" s="47">
        <f>+IF('[7]【入力用】CF'!I28="","",IF('[7]【入力用】CF'!I28=0,"",ROUND('[7]【入力用】CF'!I28/1000,0)))</f>
      </c>
      <c r="J28" s="47">
        <f>+IF('[7]【入力用】CF'!J28="","",IF('[7]【入力用】CF'!J28=0,"",ROUND('[7]【入力用】CF'!J28/1000,0)))</f>
        <v>26480157</v>
      </c>
      <c r="K28" s="47">
        <f>+IF('[7]【入力用】CF'!K28="","",IF('[7]【入力用】CF'!K28=0,"",ROUND('[7]【入力用】CF'!K28/1000,0)))</f>
        <v>2992</v>
      </c>
      <c r="L28" s="47">
        <f>+IF('[7]【入力用】CF'!L28="","",IF('[7]【入力用】CF'!L28=0,"",ROUND('[7]【入力用】CF'!L28/1000,0)))</f>
        <v>577493</v>
      </c>
      <c r="M28" s="47">
        <f>+IF('[7]【入力用】CF'!M28="","",IF('[7]【入力用】CF'!M28=0,"",ROUND('[7]【入力用】CF'!M28/1000,0)))</f>
      </c>
      <c r="N28" s="47">
        <f>+IF('[7]【入力用】CF'!N28="","",IF('[7]【入力用】CF'!N28=0,"",ROUND('[7]【入力用】CF'!N28/1000,0)))</f>
        <v>2707348</v>
      </c>
      <c r="O28" s="47">
        <f>+IF('[7]【入力用】CF'!O28="","",IF('[7]【入力用】CF'!O28=0,"",ROUND('[7]【入力用】CF'!O28/1000,0)))</f>
        <v>3667900</v>
      </c>
      <c r="P28" s="47">
        <f>+IF('[7]【入力用】CF'!P28="","",IF('[7]【入力用】CF'!P28=0,"",ROUND('[7]【入力用】CF'!P28/1000,0)))</f>
        <v>-937</v>
      </c>
      <c r="Q28" s="47">
        <f>+IF('[7]【入力用】CF'!Q28="","",IF('[7]【入力用】CF'!Q28=0,"",ROUND('[7]【入力用】CF'!Q28/1000,0)))</f>
        <v>-208930</v>
      </c>
      <c r="R28" s="47">
        <f>+IF('[7]【入力用】CF'!R28="","",IF('[7]【入力用】CF'!R28=0,"",ROUND('[7]【入力用】CF'!R28/1000,0)))</f>
        <v>33226022</v>
      </c>
      <c r="S28" s="53">
        <f>+IF('[7]【入力用】CF'!S28="","",IF('[7]【入力用】CF'!S28=0,"",ROUND('[7]【入力用】CF'!S28/1000,0)))</f>
      </c>
      <c r="T28" s="53">
        <f>+IF('[7]【入力用】CF'!T28="","",IF('[7]【入力用】CF'!T28=0,"",ROUND('[7]【入力用】CF'!T28/1000,0)))</f>
      </c>
      <c r="U28" s="53">
        <f>+IF('[7]【入力用】CF'!U28="","",IF('[7]【入力用】CF'!U28=0,"",ROUND('[7]【入力用】CF'!U28/1000,0)))</f>
      </c>
      <c r="V28" s="53">
        <f>+IF('[7]【入力用】CF'!V28="","",IF('[7]【入力用】CF'!V28=0,"",ROUND('[7]【入力用】CF'!V28/1000,0)))</f>
      </c>
      <c r="W28" s="53"/>
      <c r="X28" s="53">
        <f>+IF('[7]【入力用】CF'!X28="","",IF('[7]【入力用】CF'!X28=0,"",ROUND('[7]【入力用】CF'!X28/1000,0)))</f>
      </c>
      <c r="Y28" s="53">
        <f>+IF('[7]【入力用】CF'!Y28="","",IF('[7]【入力用】CF'!Y28=0,"",ROUND('[7]【入力用】CF'!Y28/1000,0)))</f>
      </c>
      <c r="Z28" s="53">
        <f>+IF('[7]【入力用】CF'!Z28="","",IF('[7]【入力用】CF'!Z28=0,"",ROUND('[7]【入力用】CF'!Z28/1000,0)))</f>
      </c>
      <c r="AA28" s="53">
        <f>+IF('[7]【入力用】CF'!AA28="","",IF('[7]【入力用】CF'!AA28=0,"",ROUND('[7]【入力用】CF'!AA28/1000,0)))</f>
      </c>
      <c r="AB28" s="53">
        <f>+IF('[7]【入力用】CF'!AB28="","",IF('[7]【入力用】CF'!AB28=0,"",ROUND('[7]【入力用】CF'!AB28/1000,0)))</f>
      </c>
      <c r="AC28" s="53">
        <f>+IF('[7]【入力用】CF'!AC28="","",IF('[7]【入力用】CF'!AC28=0,"",ROUND('[7]【入力用】CF'!AC28/1000,0)))</f>
      </c>
      <c r="AD28" s="53">
        <f>+IF('[7]【入力用】CF'!AD28="","",IF('[7]【入力用】CF'!AD28=0,"",ROUND('[7]【入力用】CF'!AD28/1000,0)))</f>
      </c>
      <c r="AE28" s="53">
        <f>+IF('[7]【入力用】CF'!AE28="","",IF('[7]【入力用】CF'!AE28=0,"",ROUND('[7]【入力用】CF'!AE28/1000,0)))</f>
      </c>
      <c r="AF28" s="53">
        <f>+IF('[7]【入力用】CF'!AF28="","",IF('[7]【入力用】CF'!AF28=0,"",ROUND('[7]【入力用】CF'!AF28/1000,0)))</f>
      </c>
      <c r="AG28" s="53">
        <f>+IF('[7]【入力用】CF'!AG28="","",IF('[7]【入力用】CF'!AG28=0,"",ROUND('[7]【入力用】CF'!AG28/1000,0)))</f>
      </c>
      <c r="AH28" s="53">
        <f>+IF('[7]【入力用】CF'!AH28="","",IF('[7]【入力用】CF'!AH28=0,"",ROUND('[7]【入力用】CF'!AH28/1000,0)))</f>
      </c>
      <c r="AI28" s="53">
        <f>+IF('[7]【入力用】CF'!AI28="","",IF('[7]【入力用】CF'!AI28=0,"",ROUND('[7]【入力用】CF'!AI28/1000,0)))</f>
      </c>
      <c r="AJ28" s="53">
        <f>+IF('[7]【入力用】CF'!AJ28="","",IF('[7]【入力用】CF'!AJ28=0,"",ROUND('[7]【入力用】CF'!AJ28/1000,0)))</f>
      </c>
    </row>
    <row r="29" spans="1:36" ht="15" customHeight="1">
      <c r="A29" s="52" t="s">
        <v>228</v>
      </c>
      <c r="B29" s="47">
        <f>+IF('[7]【入力用】CF'!B29="","",IF('[7]【入力用】CF'!B29=0,"",ROUND('[7]【入力用】CF'!B29/1000,0)))</f>
        <v>9278999</v>
      </c>
      <c r="C29" s="47">
        <f>+IF('[7]【入力用】CF'!C29="","",IF('[7]【入力用】CF'!C29=0,"",ROUND('[7]【入力用】CF'!C29/1000,0)))</f>
      </c>
      <c r="D29" s="47">
        <f>+IF('[7]【入力用】CF'!D29="","",IF('[7]【入力用】CF'!D29=0,"",ROUND('[7]【入力用】CF'!D29/1000,0)))</f>
      </c>
      <c r="E29" s="47">
        <f>+IF('[7]【入力用】CF'!E29="","",IF('[7]【入力用】CF'!E29=0,"",ROUND('[7]【入力用】CF'!E29/1000,0)))</f>
      </c>
      <c r="F29" s="47">
        <f>+IF('[7]【入力用】CF'!F29="","",IF('[7]【入力用】CF'!F29=0,"",ROUND('[7]【入力用】CF'!F29/1000,0)))</f>
      </c>
      <c r="G29" s="47">
        <f>+IF('[7]【入力用】CF'!G29="","",IF('[7]【入力用】CF'!G29=0,"",ROUND('[7]【入力用】CF'!G29/1000,0)))</f>
      </c>
      <c r="H29" s="47">
        <f>+IF('[7]【入力用】CF'!H29="","",IF('[7]【入力用】CF'!H29=0,"",ROUND('[7]【入力用】CF'!H29/1000,0)))</f>
        <v>9278999</v>
      </c>
      <c r="I29" s="47">
        <f>+IF('[7]【入力用】CF'!I29="","",IF('[7]【入力用】CF'!I29=0,"",ROUND('[7]【入力用】CF'!I29/1000,0)))</f>
        <v>-558656</v>
      </c>
      <c r="J29" s="47">
        <f>+IF('[7]【入力用】CF'!J29="","",IF('[7]【入力用】CF'!J29=0,"",ROUND('[7]【入力用】CF'!J29/1000,0)))</f>
        <v>8720343</v>
      </c>
      <c r="K29" s="47">
        <f>+IF('[7]【入力用】CF'!K29="","",IF('[7]【入力用】CF'!K29=0,"",ROUND('[7]【入力用】CF'!K29/1000,0)))</f>
        <v>2992</v>
      </c>
      <c r="L29" s="47">
        <f>+IF('[7]【入力用】CF'!L29="","",IF('[7]【入力用】CF'!L29=0,"",ROUND('[7]【入力用】CF'!L29/1000,0)))</f>
      </c>
      <c r="M29" s="47">
        <f>+IF('[7]【入力用】CF'!M29="","",IF('[7]【入力用】CF'!M29=0,"",ROUND('[7]【入力用】CF'!M29/1000,0)))</f>
      </c>
      <c r="N29" s="47">
        <f>+IF('[7]【入力用】CF'!N29="","",IF('[7]【入力用】CF'!N29=0,"",ROUND('[7]【入力用】CF'!N29/1000,0)))</f>
        <v>2707348</v>
      </c>
      <c r="O29" s="47">
        <f>+IF('[7]【入力用】CF'!O29="","",IF('[7]【入力用】CF'!O29=0,"",ROUND('[7]【入力用】CF'!O29/1000,0)))</f>
        <v>3667900</v>
      </c>
      <c r="P29" s="47">
        <f>+IF('[7]【入力用】CF'!P29="","",IF('[7]【入力用】CF'!P29=0,"",ROUND('[7]【入力用】CF'!P29/1000,0)))</f>
        <v>-937</v>
      </c>
      <c r="Q29" s="47">
        <f>+IF('[7]【入力用】CF'!Q29="","",IF('[7]【入力用】CF'!Q29=0,"",ROUND('[7]【入力用】CF'!Q29/1000,0)))</f>
        <v>-208930</v>
      </c>
      <c r="R29" s="47">
        <f>+IF('[7]【入力用】CF'!R29="","",IF('[7]【入力用】CF'!R29=0,"",ROUND('[7]【入力用】CF'!R29/1000,0)))</f>
        <v>14888715</v>
      </c>
      <c r="S29" s="53">
        <f>+IF('[7]【入力用】CF'!S29="","",IF('[7]【入力用】CF'!S29=0,"",ROUND('[7]【入力用】CF'!S29/1000,0)))</f>
      </c>
      <c r="T29" s="53">
        <f>+IF('[7]【入力用】CF'!T29="","",IF('[7]【入力用】CF'!T29=0,"",ROUND('[7]【入力用】CF'!T29/1000,0)))</f>
      </c>
      <c r="U29" s="53">
        <f>+IF('[7]【入力用】CF'!U29="","",IF('[7]【入力用】CF'!U29=0,"",ROUND('[7]【入力用】CF'!U29/1000,0)))</f>
      </c>
      <c r="V29" s="53">
        <f>+IF('[7]【入力用】CF'!V29="","",IF('[7]【入力用】CF'!V29=0,"",ROUND('[7]【入力用】CF'!V29/1000,0)))</f>
      </c>
      <c r="W29" s="53"/>
      <c r="X29" s="53">
        <f>+IF('[7]【入力用】CF'!X29="","",IF('[7]【入力用】CF'!X29=0,"",ROUND('[7]【入力用】CF'!X29/1000,0)))</f>
      </c>
      <c r="Y29" s="53">
        <f>+IF('[7]【入力用】CF'!Y29="","",IF('[7]【入力用】CF'!Y29=0,"",ROUND('[7]【入力用】CF'!Y29/1000,0)))</f>
      </c>
      <c r="Z29" s="53">
        <f>+IF('[7]【入力用】CF'!Z29="","",IF('[7]【入力用】CF'!Z29=0,"",ROUND('[7]【入力用】CF'!Z29/1000,0)))</f>
      </c>
      <c r="AA29" s="53">
        <f>+IF('[7]【入力用】CF'!AA29="","",IF('[7]【入力用】CF'!AA29=0,"",ROUND('[7]【入力用】CF'!AA29/1000,0)))</f>
      </c>
      <c r="AB29" s="53">
        <f>+IF('[7]【入力用】CF'!AB29="","",IF('[7]【入力用】CF'!AB29=0,"",ROUND('[7]【入力用】CF'!AB29/1000,0)))</f>
      </c>
      <c r="AC29" s="53">
        <f>+IF('[7]【入力用】CF'!AC29="","",IF('[7]【入力用】CF'!AC29=0,"",ROUND('[7]【入力用】CF'!AC29/1000,0)))</f>
      </c>
      <c r="AD29" s="53">
        <f>+IF('[7]【入力用】CF'!AD29="","",IF('[7]【入力用】CF'!AD29=0,"",ROUND('[7]【入力用】CF'!AD29/1000,0)))</f>
      </c>
      <c r="AE29" s="53">
        <f>+IF('[7]【入力用】CF'!AE29="","",IF('[7]【入力用】CF'!AE29=0,"",ROUND('[7]【入力用】CF'!AE29/1000,0)))</f>
      </c>
      <c r="AF29" s="53">
        <f>+IF('[7]【入力用】CF'!AF29="","",IF('[7]【入力用】CF'!AF29=0,"",ROUND('[7]【入力用】CF'!AF29/1000,0)))</f>
      </c>
      <c r="AG29" s="53">
        <f>+IF('[7]【入力用】CF'!AG29="","",IF('[7]【入力用】CF'!AG29=0,"",ROUND('[7]【入力用】CF'!AG29/1000,0)))</f>
      </c>
      <c r="AH29" s="53">
        <f>+IF('[7]【入力用】CF'!AH29="","",IF('[7]【入力用】CF'!AH29=0,"",ROUND('[7]【入力用】CF'!AH29/1000,0)))</f>
      </c>
      <c r="AI29" s="53">
        <f>+IF('[7]【入力用】CF'!AI29="","",IF('[7]【入力用】CF'!AI29=0,"",ROUND('[7]【入力用】CF'!AI29/1000,0)))</f>
      </c>
      <c r="AJ29" s="53">
        <f>+IF('[7]【入力用】CF'!AJ29="","",IF('[7]【入力用】CF'!AJ29=0,"",ROUND('[7]【入力用】CF'!AJ29/1000,0)))</f>
      </c>
    </row>
    <row r="30" spans="1:36" ht="15" customHeight="1">
      <c r="A30" s="52" t="s">
        <v>229</v>
      </c>
      <c r="B30" s="47">
        <f>+IF('[7]【入力用】CF'!B30="","",IF('[7]【入力用】CF'!B30=0,"",ROUND('[7]【入力用】CF'!B30/1000,0)))</f>
        <v>3897460</v>
      </c>
      <c r="C30" s="47">
        <f>+IF('[7]【入力用】CF'!C30="","",IF('[7]【入力用】CF'!C30=0,"",ROUND('[7]【入力用】CF'!C30/1000,0)))</f>
      </c>
      <c r="D30" s="47">
        <f>+IF('[7]【入力用】CF'!D30="","",IF('[7]【入力用】CF'!D30=0,"",ROUND('[7]【入力用】CF'!D30/1000,0)))</f>
        <v>7864</v>
      </c>
      <c r="E30" s="47">
        <f>+IF('[7]【入力用】CF'!E30="","",IF('[7]【入力用】CF'!E30=0,"",ROUND('[7]【入力用】CF'!E30/1000,0)))</f>
        <v>2834</v>
      </c>
      <c r="F30" s="47">
        <f>+IF('[7]【入力用】CF'!F30="","",IF('[7]【入力用】CF'!F30=0,"",ROUND('[7]【入力用】CF'!F30/1000,0)))</f>
      </c>
      <c r="G30" s="47">
        <f>+IF('[7]【入力用】CF'!G30="","",IF('[7]【入力用】CF'!G30=0,"",ROUND('[7]【入力用】CF'!G30/1000,0)))</f>
      </c>
      <c r="H30" s="47">
        <f>+IF('[7]【入力用】CF'!H30="","",IF('[7]【入力用】CF'!H30=0,"",ROUND('[7]【入力用】CF'!H30/1000,0)))</f>
        <v>3908158</v>
      </c>
      <c r="I30" s="47">
        <f>+IF('[7]【入力用】CF'!I30="","",IF('[7]【入力用】CF'!I30=0,"",ROUND('[7]【入力用】CF'!I30/1000,0)))</f>
        <v>558656</v>
      </c>
      <c r="J30" s="47">
        <f>+IF('[7]【入力用】CF'!J30="","",IF('[7]【入力用】CF'!J30=0,"",ROUND('[7]【入力用】CF'!J30/1000,0)))</f>
        <v>4466814</v>
      </c>
      <c r="K30" s="47">
        <f>+IF('[7]【入力用】CF'!K30="","",IF('[7]【入力用】CF'!K30=0,"",ROUND('[7]【入力用】CF'!K30/1000,0)))</f>
      </c>
      <c r="L30" s="47">
        <f>+IF('[7]【入力用】CF'!L30="","",IF('[7]【入力用】CF'!L30=0,"",ROUND('[7]【入力用】CF'!L30/1000,0)))</f>
        <v>577493</v>
      </c>
      <c r="M30" s="47">
        <f>+IF('[7]【入力用】CF'!M30="","",IF('[7]【入力用】CF'!M30=0,"",ROUND('[7]【入力用】CF'!M30/1000,0)))</f>
      </c>
      <c r="N30" s="47">
        <f>+IF('[7]【入力用】CF'!N30="","",IF('[7]【入力用】CF'!N30=0,"",ROUND('[7]【入力用】CF'!N30/1000,0)))</f>
      </c>
      <c r="O30" s="47">
        <f>+IF('[7]【入力用】CF'!O30="","",IF('[7]【入力用】CF'!O30=0,"",ROUND('[7]【入力用】CF'!O30/1000,0)))</f>
      </c>
      <c r="P30" s="47">
        <f>+IF('[7]【入力用】CF'!P30="","",IF('[7]【入力用】CF'!P30=0,"",ROUND('[7]【入力用】CF'!P30/1000,0)))</f>
      </c>
      <c r="Q30" s="47">
        <f>+IF('[7]【入力用】CF'!Q30="","",IF('[7]【入力用】CF'!Q30=0,"",ROUND('[7]【入力用】CF'!Q30/1000,0)))</f>
      </c>
      <c r="R30" s="47">
        <f>+IF('[7]【入力用】CF'!R30="","",IF('[7]【入力用】CF'!R30=0,"",ROUND('[7]【入力用】CF'!R30/1000,0)))</f>
        <v>5044307</v>
      </c>
      <c r="S30" s="53">
        <f>+IF('[7]【入力用】CF'!S30="","",IF('[7]【入力用】CF'!S30=0,"",ROUND('[7]【入力用】CF'!S30/1000,0)))</f>
      </c>
      <c r="T30" s="53">
        <f>+IF('[7]【入力用】CF'!T30="","",IF('[7]【入力用】CF'!T30=0,"",ROUND('[7]【入力用】CF'!T30/1000,0)))</f>
      </c>
      <c r="U30" s="53">
        <f>+IF('[7]【入力用】CF'!U30="","",IF('[7]【入力用】CF'!U30=0,"",ROUND('[7]【入力用】CF'!U30/1000,0)))</f>
      </c>
      <c r="V30" s="53">
        <f>+IF('[7]【入力用】CF'!V30="","",IF('[7]【入力用】CF'!V30=0,"",ROUND('[7]【入力用】CF'!V30/1000,0)))</f>
      </c>
      <c r="W30" s="53"/>
      <c r="X30" s="53">
        <f>+IF('[7]【入力用】CF'!X30="","",IF('[7]【入力用】CF'!X30=0,"",ROUND('[7]【入力用】CF'!X30/1000,0)))</f>
      </c>
      <c r="Y30" s="53">
        <f>+IF('[7]【入力用】CF'!Y30="","",IF('[7]【入力用】CF'!Y30=0,"",ROUND('[7]【入力用】CF'!Y30/1000,0)))</f>
      </c>
      <c r="Z30" s="53">
        <f>+IF('[7]【入力用】CF'!Z30="","",IF('[7]【入力用】CF'!Z30=0,"",ROUND('[7]【入力用】CF'!Z30/1000,0)))</f>
      </c>
      <c r="AA30" s="53">
        <f>+IF('[7]【入力用】CF'!AA30="","",IF('[7]【入力用】CF'!AA30=0,"",ROUND('[7]【入力用】CF'!AA30/1000,0)))</f>
      </c>
      <c r="AB30" s="53">
        <f>+IF('[7]【入力用】CF'!AB30="","",IF('[7]【入力用】CF'!AB30=0,"",ROUND('[7]【入力用】CF'!AB30/1000,0)))</f>
      </c>
      <c r="AC30" s="53">
        <f>+IF('[7]【入力用】CF'!AC30="","",IF('[7]【入力用】CF'!AC30=0,"",ROUND('[7]【入力用】CF'!AC30/1000,0)))</f>
      </c>
      <c r="AD30" s="53">
        <f>+IF('[7]【入力用】CF'!AD30="","",IF('[7]【入力用】CF'!AD30=0,"",ROUND('[7]【入力用】CF'!AD30/1000,0)))</f>
      </c>
      <c r="AE30" s="53">
        <f>+IF('[7]【入力用】CF'!AE30="","",IF('[7]【入力用】CF'!AE30=0,"",ROUND('[7]【入力用】CF'!AE30/1000,0)))</f>
      </c>
      <c r="AF30" s="53">
        <f>+IF('[7]【入力用】CF'!AF30="","",IF('[7]【入力用】CF'!AF30=0,"",ROUND('[7]【入力用】CF'!AF30/1000,0)))</f>
      </c>
      <c r="AG30" s="53">
        <f>+IF('[7]【入力用】CF'!AG30="","",IF('[7]【入力用】CF'!AG30=0,"",ROUND('[7]【入力用】CF'!AG30/1000,0)))</f>
      </c>
      <c r="AH30" s="53">
        <f>+IF('[7]【入力用】CF'!AH30="","",IF('[7]【入力用】CF'!AH30=0,"",ROUND('[7]【入力用】CF'!AH30/1000,0)))</f>
      </c>
      <c r="AI30" s="53">
        <f>+IF('[7]【入力用】CF'!AI30="","",IF('[7]【入力用】CF'!AI30=0,"",ROUND('[7]【入力用】CF'!AI30/1000,0)))</f>
      </c>
      <c r="AJ30" s="53">
        <f>+IF('[7]【入力用】CF'!AJ30="","",IF('[7]【入力用】CF'!AJ30=0,"",ROUND('[7]【入力用】CF'!AJ30/1000,0)))</f>
      </c>
    </row>
    <row r="31" spans="1:36" ht="15" customHeight="1">
      <c r="A31" s="52" t="s">
        <v>230</v>
      </c>
      <c r="B31" s="47">
        <f>+IF('[7]【入力用】CF'!B31="","",IF('[7]【入力用】CF'!B31=0,"",ROUND('[7]【入力用】CF'!B31/1000,0)))</f>
        <v>17600</v>
      </c>
      <c r="C31" s="47">
        <f>+IF('[7]【入力用】CF'!C31="","",IF('[7]【入力用】CF'!C31=0,"",ROUND('[7]【入力用】CF'!C31/1000,0)))</f>
      </c>
      <c r="D31" s="47">
        <f>+IF('[7]【入力用】CF'!D31="","",IF('[7]【入力用】CF'!D31=0,"",ROUND('[7]【入力用】CF'!D31/1000,0)))</f>
      </c>
      <c r="E31" s="47">
        <f>+IF('[7]【入力用】CF'!E31="","",IF('[7]【入力用】CF'!E31=0,"",ROUND('[7]【入力用】CF'!E31/1000,0)))</f>
      </c>
      <c r="F31" s="47">
        <f>+IF('[7]【入力用】CF'!F31="","",IF('[7]【入力用】CF'!F31=0,"",ROUND('[7]【入力用】CF'!F31/1000,0)))</f>
      </c>
      <c r="G31" s="47">
        <f>+IF('[7]【入力用】CF'!G31="","",IF('[7]【入力用】CF'!G31=0,"",ROUND('[7]【入力用】CF'!G31/1000,0)))</f>
      </c>
      <c r="H31" s="47">
        <f>+IF('[7]【入力用】CF'!H31="","",IF('[7]【入力用】CF'!H31=0,"",ROUND('[7]【入力用】CF'!H31/1000,0)))</f>
        <v>17600</v>
      </c>
      <c r="I31" s="47">
        <f>+IF('[7]【入力用】CF'!I31="","",IF('[7]【入力用】CF'!I31=0,"",ROUND('[7]【入力用】CF'!I31/1000,0)))</f>
      </c>
      <c r="J31" s="47">
        <f>+IF('[7]【入力用】CF'!J31="","",IF('[7]【入力用】CF'!J31=0,"",ROUND('[7]【入力用】CF'!J31/1000,0)))</f>
        <v>17600</v>
      </c>
      <c r="K31" s="47">
        <f>+IF('[7]【入力用】CF'!K31="","",IF('[7]【入力用】CF'!K31=0,"",ROUND('[7]【入力用】CF'!K31/1000,0)))</f>
      </c>
      <c r="L31" s="47">
        <f>+IF('[7]【入力用】CF'!L31="","",IF('[7]【入力用】CF'!L31=0,"",ROUND('[7]【入力用】CF'!L31/1000,0)))</f>
      </c>
      <c r="M31" s="47">
        <f>+IF('[7]【入力用】CF'!M31="","",IF('[7]【入力用】CF'!M31=0,"",ROUND('[7]【入力用】CF'!M31/1000,0)))</f>
      </c>
      <c r="N31" s="47">
        <f>+IF('[7]【入力用】CF'!N31="","",IF('[7]【入力用】CF'!N31=0,"",ROUND('[7]【入力用】CF'!N31/1000,0)))</f>
      </c>
      <c r="O31" s="47">
        <f>+IF('[7]【入力用】CF'!O31="","",IF('[7]【入力用】CF'!O31=0,"",ROUND('[7]【入力用】CF'!O31/1000,0)))</f>
      </c>
      <c r="P31" s="47">
        <f>+IF('[7]【入力用】CF'!P31="","",IF('[7]【入力用】CF'!P31=0,"",ROUND('[7]【入力用】CF'!P31/1000,0)))</f>
      </c>
      <c r="Q31" s="47">
        <f>+IF('[7]【入力用】CF'!Q31="","",IF('[7]【入力用】CF'!Q31=0,"",ROUND('[7]【入力用】CF'!Q31/1000,0)))</f>
      </c>
      <c r="R31" s="47">
        <f>+IF('[7]【入力用】CF'!R31="","",IF('[7]【入力用】CF'!R31=0,"",ROUND('[7]【入力用】CF'!R31/1000,0)))</f>
        <v>17600</v>
      </c>
      <c r="S31" s="53">
        <f>+IF('[7]【入力用】CF'!S31="","",IF('[7]【入力用】CF'!S31=0,"",ROUND('[7]【入力用】CF'!S31/1000,0)))</f>
      </c>
      <c r="T31" s="53">
        <f>+IF('[7]【入力用】CF'!T31="","",IF('[7]【入力用】CF'!T31=0,"",ROUND('[7]【入力用】CF'!T31/1000,0)))</f>
      </c>
      <c r="U31" s="53">
        <f>+IF('[7]【入力用】CF'!U31="","",IF('[7]【入力用】CF'!U31=0,"",ROUND('[7]【入力用】CF'!U31/1000,0)))</f>
      </c>
      <c r="V31" s="53">
        <f>+IF('[7]【入力用】CF'!V31="","",IF('[7]【入力用】CF'!V31=0,"",ROUND('[7]【入力用】CF'!V31/1000,0)))</f>
      </c>
      <c r="W31" s="53"/>
      <c r="X31" s="53">
        <f>+IF('[7]【入力用】CF'!X31="","",IF('[7]【入力用】CF'!X31=0,"",ROUND('[7]【入力用】CF'!X31/1000,0)))</f>
      </c>
      <c r="Y31" s="53">
        <f>+IF('[7]【入力用】CF'!Y31="","",IF('[7]【入力用】CF'!Y31=0,"",ROUND('[7]【入力用】CF'!Y31/1000,0)))</f>
      </c>
      <c r="Z31" s="53">
        <f>+IF('[7]【入力用】CF'!Z31="","",IF('[7]【入力用】CF'!Z31=0,"",ROUND('[7]【入力用】CF'!Z31/1000,0)))</f>
      </c>
      <c r="AA31" s="53">
        <f>+IF('[7]【入力用】CF'!AA31="","",IF('[7]【入力用】CF'!AA31=0,"",ROUND('[7]【入力用】CF'!AA31/1000,0)))</f>
      </c>
      <c r="AB31" s="53">
        <f>+IF('[7]【入力用】CF'!AB31="","",IF('[7]【入力用】CF'!AB31=0,"",ROUND('[7]【入力用】CF'!AB31/1000,0)))</f>
      </c>
      <c r="AC31" s="53">
        <f>+IF('[7]【入力用】CF'!AC31="","",IF('[7]【入力用】CF'!AC31=0,"",ROUND('[7]【入力用】CF'!AC31/1000,0)))</f>
      </c>
      <c r="AD31" s="53">
        <f>+IF('[7]【入力用】CF'!AD31="","",IF('[7]【入力用】CF'!AD31=0,"",ROUND('[7]【入力用】CF'!AD31/1000,0)))</f>
      </c>
      <c r="AE31" s="53">
        <f>+IF('[7]【入力用】CF'!AE31="","",IF('[7]【入力用】CF'!AE31=0,"",ROUND('[7]【入力用】CF'!AE31/1000,0)))</f>
      </c>
      <c r="AF31" s="53">
        <f>+IF('[7]【入力用】CF'!AF31="","",IF('[7]【入力用】CF'!AF31=0,"",ROUND('[7]【入力用】CF'!AF31/1000,0)))</f>
      </c>
      <c r="AG31" s="53">
        <f>+IF('[7]【入力用】CF'!AG31="","",IF('[7]【入力用】CF'!AG31=0,"",ROUND('[7]【入力用】CF'!AG31/1000,0)))</f>
      </c>
      <c r="AH31" s="53">
        <f>+IF('[7]【入力用】CF'!AH31="","",IF('[7]【入力用】CF'!AH31=0,"",ROUND('[7]【入力用】CF'!AH31/1000,0)))</f>
      </c>
      <c r="AI31" s="53">
        <f>+IF('[7]【入力用】CF'!AI31="","",IF('[7]【入力用】CF'!AI31=0,"",ROUND('[7]【入力用】CF'!AI31/1000,0)))</f>
      </c>
      <c r="AJ31" s="53">
        <f>+IF('[7]【入力用】CF'!AJ31="","",IF('[7]【入力用】CF'!AJ31=0,"",ROUND('[7]【入力用】CF'!AJ31/1000,0)))</f>
      </c>
    </row>
    <row r="32" spans="1:36" ht="15" customHeight="1">
      <c r="A32" s="52" t="s">
        <v>231</v>
      </c>
      <c r="B32" s="47">
        <f>+IF('[7]【入力用】CF'!B32="","",IF('[7]【入力用】CF'!B32=0,"",ROUND('[7]【入力用】CF'!B32/1000,0)))</f>
        <v>520500</v>
      </c>
      <c r="C32" s="47">
        <f>+IF('[7]【入力用】CF'!C32="","",IF('[7]【入力用】CF'!C32=0,"",ROUND('[7]【入力用】CF'!C32/1000,0)))</f>
      </c>
      <c r="D32" s="47">
        <f>+IF('[7]【入力用】CF'!D32="","",IF('[7]【入力用】CF'!D32=0,"",ROUND('[7]【入力用】CF'!D32/1000,0)))</f>
      </c>
      <c r="E32" s="47">
        <f>+IF('[7]【入力用】CF'!E32="","",IF('[7]【入力用】CF'!E32=0,"",ROUND('[7]【入力用】CF'!E32/1000,0)))</f>
      </c>
      <c r="F32" s="47">
        <f>+IF('[7]【入力用】CF'!F32="","",IF('[7]【入力用】CF'!F32=0,"",ROUND('[7]【入力用】CF'!F32/1000,0)))</f>
      </c>
      <c r="G32" s="47">
        <f>+IF('[7]【入力用】CF'!G32="","",IF('[7]【入力用】CF'!G32=0,"",ROUND('[7]【入力用】CF'!G32/1000,0)))</f>
        <v>12754900</v>
      </c>
      <c r="H32" s="47">
        <f>+IF('[7]【入力用】CF'!H32="","",IF('[7]【入力用】CF'!H32=0,"",ROUND('[7]【入力用】CF'!H32/1000,0)))</f>
        <v>13275400</v>
      </c>
      <c r="I32" s="47">
        <f>+IF('[7]【入力用】CF'!I32="","",IF('[7]【入力用】CF'!I32=0,"",ROUND('[7]【入力用】CF'!I32/1000,0)))</f>
      </c>
      <c r="J32" s="47">
        <f>+IF('[7]【入力用】CF'!J32="","",IF('[7]【入力用】CF'!J32=0,"",ROUND('[7]【入力用】CF'!J32/1000,0)))</f>
        <v>13275400</v>
      </c>
      <c r="K32" s="47">
        <f>+IF('[7]【入力用】CF'!K32="","",IF('[7]【入力用】CF'!K32=0,"",ROUND('[7]【入力用】CF'!K32/1000,0)))</f>
      </c>
      <c r="L32" s="47">
        <f>+IF('[7]【入力用】CF'!L32="","",IF('[7]【入力用】CF'!L32=0,"",ROUND('[7]【入力用】CF'!L32/1000,0)))</f>
      </c>
      <c r="M32" s="47">
        <f>+IF('[7]【入力用】CF'!M32="","",IF('[7]【入力用】CF'!M32=0,"",ROUND('[7]【入力用】CF'!M32/1000,0)))</f>
      </c>
      <c r="N32" s="47">
        <f>+IF('[7]【入力用】CF'!N32="","",IF('[7]【入力用】CF'!N32=0,"",ROUND('[7]【入力用】CF'!N32/1000,0)))</f>
      </c>
      <c r="O32" s="47">
        <f>+IF('[7]【入力用】CF'!O32="","",IF('[7]【入力用】CF'!O32=0,"",ROUND('[7]【入力用】CF'!O32/1000,0)))</f>
      </c>
      <c r="P32" s="47">
        <f>+IF('[7]【入力用】CF'!P32="","",IF('[7]【入力用】CF'!P32=0,"",ROUND('[7]【入力用】CF'!P32/1000,0)))</f>
      </c>
      <c r="Q32" s="47">
        <f>+IF('[7]【入力用】CF'!Q32="","",IF('[7]【入力用】CF'!Q32=0,"",ROUND('[7]【入力用】CF'!Q32/1000,0)))</f>
      </c>
      <c r="R32" s="47">
        <f>+IF('[7]【入力用】CF'!R32="","",IF('[7]【入力用】CF'!R32=0,"",ROUND('[7]【入力用】CF'!R32/1000,0)))</f>
        <v>13275400</v>
      </c>
      <c r="S32" s="53">
        <f>+IF('[7]【入力用】CF'!S32="","",IF('[7]【入力用】CF'!S32=0,"",ROUND('[7]【入力用】CF'!S32/1000,0)))</f>
      </c>
      <c r="T32" s="53">
        <f>+IF('[7]【入力用】CF'!T32="","",IF('[7]【入力用】CF'!T32=0,"",ROUND('[7]【入力用】CF'!T32/1000,0)))</f>
      </c>
      <c r="U32" s="53">
        <f>+IF('[7]【入力用】CF'!U32="","",IF('[7]【入力用】CF'!U32=0,"",ROUND('[7]【入力用】CF'!U32/1000,0)))</f>
      </c>
      <c r="V32" s="53">
        <f>+IF('[7]【入力用】CF'!V32="","",IF('[7]【入力用】CF'!V32=0,"",ROUND('[7]【入力用】CF'!V32/1000,0)))</f>
      </c>
      <c r="W32" s="53"/>
      <c r="X32" s="53">
        <f>+IF('[7]【入力用】CF'!X32="","",IF('[7]【入力用】CF'!X32=0,"",ROUND('[7]【入力用】CF'!X32/1000,0)))</f>
      </c>
      <c r="Y32" s="53">
        <f>+IF('[7]【入力用】CF'!Y32="","",IF('[7]【入力用】CF'!Y32=0,"",ROUND('[7]【入力用】CF'!Y32/1000,0)))</f>
      </c>
      <c r="Z32" s="53">
        <f>+IF('[7]【入力用】CF'!Z32="","",IF('[7]【入力用】CF'!Z32=0,"",ROUND('[7]【入力用】CF'!Z32/1000,0)))</f>
      </c>
      <c r="AA32" s="53">
        <f>+IF('[7]【入力用】CF'!AA32="","",IF('[7]【入力用】CF'!AA32=0,"",ROUND('[7]【入力用】CF'!AA32/1000,0)))</f>
      </c>
      <c r="AB32" s="53">
        <f>+IF('[7]【入力用】CF'!AB32="","",IF('[7]【入力用】CF'!AB32=0,"",ROUND('[7]【入力用】CF'!AB32/1000,0)))</f>
      </c>
      <c r="AC32" s="53">
        <f>+IF('[7]【入力用】CF'!AC32="","",IF('[7]【入力用】CF'!AC32=0,"",ROUND('[7]【入力用】CF'!AC32/1000,0)))</f>
      </c>
      <c r="AD32" s="53">
        <f>+IF('[7]【入力用】CF'!AD32="","",IF('[7]【入力用】CF'!AD32=0,"",ROUND('[7]【入力用】CF'!AD32/1000,0)))</f>
      </c>
      <c r="AE32" s="53">
        <f>+IF('[7]【入力用】CF'!AE32="","",IF('[7]【入力用】CF'!AE32=0,"",ROUND('[7]【入力用】CF'!AE32/1000,0)))</f>
      </c>
      <c r="AF32" s="53">
        <f>+IF('[7]【入力用】CF'!AF32="","",IF('[7]【入力用】CF'!AF32=0,"",ROUND('[7]【入力用】CF'!AF32/1000,0)))</f>
      </c>
      <c r="AG32" s="53">
        <f>+IF('[7]【入力用】CF'!AG32="","",IF('[7]【入力用】CF'!AG32=0,"",ROUND('[7]【入力用】CF'!AG32/1000,0)))</f>
      </c>
      <c r="AH32" s="53">
        <f>+IF('[7]【入力用】CF'!AH32="","",IF('[7]【入力用】CF'!AH32=0,"",ROUND('[7]【入力用】CF'!AH32/1000,0)))</f>
      </c>
      <c r="AI32" s="53">
        <f>+IF('[7]【入力用】CF'!AI32="","",IF('[7]【入力用】CF'!AI32=0,"",ROUND('[7]【入力用】CF'!AI32/1000,0)))</f>
      </c>
      <c r="AJ32" s="53">
        <f>+IF('[7]【入力用】CF'!AJ32="","",IF('[7]【入力用】CF'!AJ32=0,"",ROUND('[7]【入力用】CF'!AJ32/1000,0)))</f>
      </c>
    </row>
    <row r="33" spans="1:36" ht="15" customHeight="1">
      <c r="A33" s="52" t="s">
        <v>224</v>
      </c>
      <c r="B33" s="47">
        <f>+IF('[7]【入力用】CF'!B33="","",IF('[7]【入力用】CF'!B33=0,"",ROUND('[7]【入力用】CF'!B33/1000,0)))</f>
      </c>
      <c r="C33" s="47">
        <f>+IF('[7]【入力用】CF'!C33="","",IF('[7]【入力用】CF'!C33=0,"",ROUND('[7]【入力用】CF'!C33/1000,0)))</f>
      </c>
      <c r="D33" s="47">
        <f>+IF('[7]【入力用】CF'!D33="","",IF('[7]【入力用】CF'!D33=0,"",ROUND('[7]【入力用】CF'!D33/1000,0)))</f>
      </c>
      <c r="E33" s="47">
        <f>+IF('[7]【入力用】CF'!E33="","",IF('[7]【入力用】CF'!E33=0,"",ROUND('[7]【入力用】CF'!E33/1000,0)))</f>
      </c>
      <c r="F33" s="47">
        <f>+IF('[7]【入力用】CF'!F33="","",IF('[7]【入力用】CF'!F33=0,"",ROUND('[7]【入力用】CF'!F33/1000,0)))</f>
      </c>
      <c r="G33" s="47">
        <f>+IF('[7]【入力用】CF'!G33="","",IF('[7]【入力用】CF'!G33=0,"",ROUND('[7]【入力用】CF'!G33/1000,0)))</f>
      </c>
      <c r="H33" s="47">
        <f>+IF('[7]【入力用】CF'!H33="","",IF('[7]【入力用】CF'!H33=0,"",ROUND('[7]【入力用】CF'!H33/1000,0)))</f>
      </c>
      <c r="I33" s="47">
        <f>+IF('[7]【入力用】CF'!I33="","",IF('[7]【入力用】CF'!I33=0,"",ROUND('[7]【入力用】CF'!I33/1000,0)))</f>
      </c>
      <c r="J33" s="47">
        <f>+IF('[7]【入力用】CF'!J33="","",IF('[7]【入力用】CF'!J33=0,"",ROUND('[7]【入力用】CF'!J33/1000,0)))</f>
      </c>
      <c r="K33" s="47">
        <f>+IF('[7]【入力用】CF'!K33="","",IF('[7]【入力用】CF'!K33=0,"",ROUND('[7]【入力用】CF'!K33/1000,0)))</f>
      </c>
      <c r="L33" s="47">
        <f>+IF('[7]【入力用】CF'!L33="","",IF('[7]【入力用】CF'!L33=0,"",ROUND('[7]【入力用】CF'!L33/1000,0)))</f>
      </c>
      <c r="M33" s="47">
        <f>+IF('[7]【入力用】CF'!M33="","",IF('[7]【入力用】CF'!M33=0,"",ROUND('[7]【入力用】CF'!M33/1000,0)))</f>
      </c>
      <c r="N33" s="47">
        <f>+IF('[7]【入力用】CF'!N33="","",IF('[7]【入力用】CF'!N33=0,"",ROUND('[7]【入力用】CF'!N33/1000,0)))</f>
      </c>
      <c r="O33" s="47">
        <f>+IF('[7]【入力用】CF'!O33="","",IF('[7]【入力用】CF'!O33=0,"",ROUND('[7]【入力用】CF'!O33/1000,0)))</f>
      </c>
      <c r="P33" s="47">
        <f>+IF('[7]【入力用】CF'!P33="","",IF('[7]【入力用】CF'!P33=0,"",ROUND('[7]【入力用】CF'!P33/1000,0)))</f>
      </c>
      <c r="Q33" s="47">
        <f>+IF('[7]【入力用】CF'!Q33="","",IF('[7]【入力用】CF'!Q33=0,"",ROUND('[7]【入力用】CF'!Q33/1000,0)))</f>
      </c>
      <c r="R33" s="47">
        <f>+IF('[7]【入力用】CF'!R33="","",IF('[7]【入力用】CF'!R33=0,"",ROUND('[7]【入力用】CF'!R33/1000,0)))</f>
      </c>
      <c r="S33" s="53">
        <f>+IF('[7]【入力用】CF'!S33="","",IF('[7]【入力用】CF'!S33=0,"",ROUND('[7]【入力用】CF'!S33/1000,0)))</f>
      </c>
      <c r="T33" s="53">
        <f>+IF('[7]【入力用】CF'!T33="","",IF('[7]【入力用】CF'!T33=0,"",ROUND('[7]【入力用】CF'!T33/1000,0)))</f>
      </c>
      <c r="U33" s="53">
        <f>+IF('[7]【入力用】CF'!U33="","",IF('[7]【入力用】CF'!U33=0,"",ROUND('[7]【入力用】CF'!U33/1000,0)))</f>
      </c>
      <c r="V33" s="53">
        <f>+IF('[7]【入力用】CF'!V33="","",IF('[7]【入力用】CF'!V33=0,"",ROUND('[7]【入力用】CF'!V33/1000,0)))</f>
      </c>
      <c r="W33" s="53"/>
      <c r="X33" s="53">
        <f>+IF('[7]【入力用】CF'!X33="","",IF('[7]【入力用】CF'!X33=0,"",ROUND('[7]【入力用】CF'!X33/1000,0)))</f>
      </c>
      <c r="Y33" s="53">
        <f>+IF('[7]【入力用】CF'!Y33="","",IF('[7]【入力用】CF'!Y33=0,"",ROUND('[7]【入力用】CF'!Y33/1000,0)))</f>
      </c>
      <c r="Z33" s="53">
        <f>+IF('[7]【入力用】CF'!Z33="","",IF('[7]【入力用】CF'!Z33=0,"",ROUND('[7]【入力用】CF'!Z33/1000,0)))</f>
      </c>
      <c r="AA33" s="53">
        <f>+IF('[7]【入力用】CF'!AA33="","",IF('[7]【入力用】CF'!AA33=0,"",ROUND('[7]【入力用】CF'!AA33/1000,0)))</f>
      </c>
      <c r="AB33" s="53">
        <f>+IF('[7]【入力用】CF'!AB33="","",IF('[7]【入力用】CF'!AB33=0,"",ROUND('[7]【入力用】CF'!AB33/1000,0)))</f>
      </c>
      <c r="AC33" s="53">
        <f>+IF('[7]【入力用】CF'!AC33="","",IF('[7]【入力用】CF'!AC33=0,"",ROUND('[7]【入力用】CF'!AC33/1000,0)))</f>
      </c>
      <c r="AD33" s="53">
        <f>+IF('[7]【入力用】CF'!AD33="","",IF('[7]【入力用】CF'!AD33=0,"",ROUND('[7]【入力用】CF'!AD33/1000,0)))</f>
      </c>
      <c r="AE33" s="53">
        <f>+IF('[7]【入力用】CF'!AE33="","",IF('[7]【入力用】CF'!AE33=0,"",ROUND('[7]【入力用】CF'!AE33/1000,0)))</f>
      </c>
      <c r="AF33" s="53">
        <f>+IF('[7]【入力用】CF'!AF33="","",IF('[7]【入力用】CF'!AF33=0,"",ROUND('[7]【入力用】CF'!AF33/1000,0)))</f>
      </c>
      <c r="AG33" s="53">
        <f>+IF('[7]【入力用】CF'!AG33="","",IF('[7]【入力用】CF'!AG33=0,"",ROUND('[7]【入力用】CF'!AG33/1000,0)))</f>
      </c>
      <c r="AH33" s="53">
        <f>+IF('[7]【入力用】CF'!AH33="","",IF('[7]【入力用】CF'!AH33=0,"",ROUND('[7]【入力用】CF'!AH33/1000,0)))</f>
      </c>
      <c r="AI33" s="53">
        <f>+IF('[7]【入力用】CF'!AI33="","",IF('[7]【入力用】CF'!AI33=0,"",ROUND('[7]【入力用】CF'!AI33/1000,0)))</f>
      </c>
      <c r="AJ33" s="53">
        <f>+IF('[7]【入力用】CF'!AJ33="","",IF('[7]【入力用】CF'!AJ33=0,"",ROUND('[7]【入力用】CF'!AJ33/1000,0)))</f>
      </c>
    </row>
    <row r="34" spans="1:36" ht="15" customHeight="1">
      <c r="A34" s="52" t="s">
        <v>232</v>
      </c>
      <c r="B34" s="47">
        <f>+IF('[7]【入力用】CF'!B34="","",IF('[7]【入力用】CF'!B34=0,"",ROUND('[7]【入力用】CF'!B34/1000,0)))</f>
        <v>6459340</v>
      </c>
      <c r="C34" s="47">
        <f>+IF('[7]【入力用】CF'!C34="","",IF('[7]【入力用】CF'!C34=0,"",ROUND('[7]【入力用】CF'!C34/1000,0)))</f>
      </c>
      <c r="D34" s="47">
        <f>+IF('[7]【入力用】CF'!D34="","",IF('[7]【入力用】CF'!D34=0,"",ROUND('[7]【入力用】CF'!D34/1000,0)))</f>
        <v>14081</v>
      </c>
      <c r="E34" s="47">
        <f>+IF('[7]【入力用】CF'!E34="","",IF('[7]【入力用】CF'!E34=0,"",ROUND('[7]【入力用】CF'!E34/1000,0)))</f>
        <v>1801</v>
      </c>
      <c r="F34" s="47">
        <f>+IF('[7]【入力用】CF'!F34="","",IF('[7]【入力用】CF'!F34=0,"",ROUND('[7]【入力用】CF'!F34/1000,0)))</f>
        <v>558656</v>
      </c>
      <c r="G34" s="47">
        <f>+IF('[7]【入力用】CF'!G34="","",IF('[7]【入力用】CF'!G34=0,"",ROUND('[7]【入力用】CF'!G34/1000,0)))</f>
        <v>112525</v>
      </c>
      <c r="H34" s="47">
        <f>+IF('[7]【入力用】CF'!H34="","",IF('[7]【入力用】CF'!H34=0,"",ROUND('[7]【入力用】CF'!H34/1000,0)))</f>
        <v>7146403</v>
      </c>
      <c r="I34" s="47">
        <f>+IF('[7]【入力用】CF'!I34="","",IF('[7]【入力用】CF'!I34=0,"",ROUND('[7]【入力用】CF'!I34/1000,0)))</f>
        <v>-558656</v>
      </c>
      <c r="J34" s="47">
        <f>+IF('[7]【入力用】CF'!J34="","",IF('[7]【入力用】CF'!J34=0,"",ROUND('[7]【入力用】CF'!J34/1000,0)))</f>
        <v>6587747</v>
      </c>
      <c r="K34" s="47">
        <f>+IF('[7]【入力用】CF'!K34="","",IF('[7]【入力用】CF'!K34=0,"",ROUND('[7]【入力用】CF'!K34/1000,0)))</f>
        <v>36</v>
      </c>
      <c r="L34" s="47">
        <f>+IF('[7]【入力用】CF'!L34="","",IF('[7]【入力用】CF'!L34=0,"",ROUND('[7]【入力用】CF'!L34/1000,0)))</f>
        <v>293457</v>
      </c>
      <c r="M34" s="47">
        <f>+IF('[7]【入力用】CF'!M34="","",IF('[7]【入力用】CF'!M34=0,"",ROUND('[7]【入力用】CF'!M34/1000,0)))</f>
      </c>
      <c r="N34" s="47">
        <f>+IF('[7]【入力用】CF'!N34="","",IF('[7]【入力用】CF'!N34=0,"",ROUND('[7]【入力用】CF'!N34/1000,0)))</f>
        <v>45366</v>
      </c>
      <c r="O34" s="47">
        <f>+IF('[7]【入力用】CF'!O34="","",IF('[7]【入力用】CF'!O34=0,"",ROUND('[7]【入力用】CF'!O34/1000,0)))</f>
        <v>1627076</v>
      </c>
      <c r="P34" s="47">
        <f>+IF('[7]【入力用】CF'!P34="","",IF('[7]【入力用】CF'!P34=0,"",ROUND('[7]【入力用】CF'!P34/1000,0)))</f>
        <v>977</v>
      </c>
      <c r="Q34" s="47">
        <f>+IF('[7]【入力用】CF'!Q34="","",IF('[7]【入力用】CF'!Q34=0,"",ROUND('[7]【入力用】CF'!Q34/1000,0)))</f>
        <v>-573388</v>
      </c>
      <c r="R34" s="47">
        <f>+IF('[7]【入力用】CF'!R34="","",IF('[7]【入力用】CF'!R34=0,"",ROUND('[7]【入力用】CF'!R34/1000,0)))</f>
        <v>7981272</v>
      </c>
      <c r="S34" s="53">
        <f>+IF('[7]【入力用】CF'!S34="","",IF('[7]【入力用】CF'!S34=0,"",ROUND('[7]【入力用】CF'!S34/1000,0)))</f>
      </c>
      <c r="T34" s="53">
        <f>+IF('[7]【入力用】CF'!T34="","",IF('[7]【入力用】CF'!T34=0,"",ROUND('[7]【入力用】CF'!T34/1000,0)))</f>
      </c>
      <c r="U34" s="53">
        <f>+IF('[7]【入力用】CF'!U34="","",IF('[7]【入力用】CF'!U34=0,"",ROUND('[7]【入力用】CF'!U34/1000,0)))</f>
      </c>
      <c r="V34" s="53">
        <f>+IF('[7]【入力用】CF'!V34="","",IF('[7]【入力用】CF'!V34=0,"",ROUND('[7]【入力用】CF'!V34/1000,0)))</f>
      </c>
      <c r="W34" s="53"/>
      <c r="X34" s="53">
        <f>+IF('[7]【入力用】CF'!X34="","",IF('[7]【入力用】CF'!X34=0,"",ROUND('[7]【入力用】CF'!X34/1000,0)))</f>
      </c>
      <c r="Y34" s="53">
        <f>+IF('[7]【入力用】CF'!Y34="","",IF('[7]【入力用】CF'!Y34=0,"",ROUND('[7]【入力用】CF'!Y34/1000,0)))</f>
      </c>
      <c r="Z34" s="53">
        <f>+IF('[7]【入力用】CF'!Z34="","",IF('[7]【入力用】CF'!Z34=0,"",ROUND('[7]【入力用】CF'!Z34/1000,0)))</f>
      </c>
      <c r="AA34" s="53">
        <f>+IF('[7]【入力用】CF'!AA34="","",IF('[7]【入力用】CF'!AA34=0,"",ROUND('[7]【入力用】CF'!AA34/1000,0)))</f>
      </c>
      <c r="AB34" s="53">
        <f>+IF('[7]【入力用】CF'!AB34="","",IF('[7]【入力用】CF'!AB34=0,"",ROUND('[7]【入力用】CF'!AB34/1000,0)))</f>
      </c>
      <c r="AC34" s="53">
        <f>+IF('[7]【入力用】CF'!AC34="","",IF('[7]【入力用】CF'!AC34=0,"",ROUND('[7]【入力用】CF'!AC34/1000,0)))</f>
      </c>
      <c r="AD34" s="53">
        <f>+IF('[7]【入力用】CF'!AD34="","",IF('[7]【入力用】CF'!AD34=0,"",ROUND('[7]【入力用】CF'!AD34/1000,0)))</f>
      </c>
      <c r="AE34" s="53">
        <f>+IF('[7]【入力用】CF'!AE34="","",IF('[7]【入力用】CF'!AE34=0,"",ROUND('[7]【入力用】CF'!AE34/1000,0)))</f>
      </c>
      <c r="AF34" s="53">
        <f>+IF('[7]【入力用】CF'!AF34="","",IF('[7]【入力用】CF'!AF34=0,"",ROUND('[7]【入力用】CF'!AF34/1000,0)))</f>
      </c>
      <c r="AG34" s="53">
        <f>+IF('[7]【入力用】CF'!AG34="","",IF('[7]【入力用】CF'!AG34=0,"",ROUND('[7]【入力用】CF'!AG34/1000,0)))</f>
      </c>
      <c r="AH34" s="53">
        <f>+IF('[7]【入力用】CF'!AH34="","",IF('[7]【入力用】CF'!AH34=0,"",ROUND('[7]【入力用】CF'!AH34/1000,0)))</f>
      </c>
      <c r="AI34" s="53">
        <f>+IF('[7]【入力用】CF'!AI34="","",IF('[7]【入力用】CF'!AI34=0,"",ROUND('[7]【入力用】CF'!AI34/1000,0)))</f>
      </c>
      <c r="AJ34" s="53">
        <f>+IF('[7]【入力用】CF'!AJ34="","",IF('[7]【入力用】CF'!AJ34=0,"",ROUND('[7]【入力用】CF'!AJ34/1000,0)))</f>
      </c>
    </row>
    <row r="35" spans="1:36" ht="15" customHeight="1">
      <c r="A35" s="52" t="s">
        <v>219</v>
      </c>
      <c r="B35" s="47">
        <f>+IF('[7]【入力用】CF'!B35="","",IF('[7]【入力用】CF'!B35=0,"",ROUND('[7]【入力用】CF'!B35/1000,0)))</f>
        <v>1561686</v>
      </c>
      <c r="C35" s="47">
        <f>+IF('[7]【入力用】CF'!C35="","",IF('[7]【入力用】CF'!C35=0,"",ROUND('[7]【入力用】CF'!C35/1000,0)))</f>
      </c>
      <c r="D35" s="47">
        <f>+IF('[7]【入力用】CF'!D35="","",IF('[7]【入力用】CF'!D35=0,"",ROUND('[7]【入力用】CF'!D35/1000,0)))</f>
      </c>
      <c r="E35" s="47">
        <f>+IF('[7]【入力用】CF'!E35="","",IF('[7]【入力用】CF'!E35=0,"",ROUND('[7]【入力用】CF'!E35/1000,0)))</f>
      </c>
      <c r="F35" s="47">
        <f>+IF('[7]【入力用】CF'!F35="","",IF('[7]【入力用】CF'!F35=0,"",ROUND('[7]【入力用】CF'!F35/1000,0)))</f>
      </c>
      <c r="G35" s="47">
        <f>+IF('[7]【入力用】CF'!G35="","",IF('[7]【入力用】CF'!G35=0,"",ROUND('[7]【入力用】CF'!G35/1000,0)))</f>
      </c>
      <c r="H35" s="47">
        <f>+IF('[7]【入力用】CF'!H35="","",IF('[7]【入力用】CF'!H35=0,"",ROUND('[7]【入力用】CF'!H35/1000,0)))</f>
        <v>1561686</v>
      </c>
      <c r="I35" s="47">
        <f>+IF('[7]【入力用】CF'!I35="","",IF('[7]【入力用】CF'!I35=0,"",ROUND('[7]【入力用】CF'!I35/1000,0)))</f>
      </c>
      <c r="J35" s="47">
        <f>+IF('[7]【入力用】CF'!J35="","",IF('[7]【入力用】CF'!J35=0,"",ROUND('[7]【入力用】CF'!J35/1000,0)))</f>
        <v>1561686</v>
      </c>
      <c r="K35" s="47">
        <f>+IF('[7]【入力用】CF'!K35="","",IF('[7]【入力用】CF'!K35=0,"",ROUND('[7]【入力用】CF'!K35/1000,0)))</f>
      </c>
      <c r="L35" s="47">
        <f>+IF('[7]【入力用】CF'!L35="","",IF('[7]【入力用】CF'!L35=0,"",ROUND('[7]【入力用】CF'!L35/1000,0)))</f>
      </c>
      <c r="M35" s="47">
        <f>+IF('[7]【入力用】CF'!M35="","",IF('[7]【入力用】CF'!M35=0,"",ROUND('[7]【入力用】CF'!M35/1000,0)))</f>
      </c>
      <c r="N35" s="47">
        <f>+IF('[7]【入力用】CF'!N35="","",IF('[7]【入力用】CF'!N35=0,"",ROUND('[7]【入力用】CF'!N35/1000,0)))</f>
      </c>
      <c r="O35" s="47">
        <f>+IF('[7]【入力用】CF'!O35="","",IF('[7]【入力用】CF'!O35=0,"",ROUND('[7]【入力用】CF'!O35/1000,0)))</f>
        <v>1051900</v>
      </c>
      <c r="P35" s="47">
        <f>+IF('[7]【入力用】CF'!P35="","",IF('[7]【入力用】CF'!P35=0,"",ROUND('[7]【入力用】CF'!P35/1000,0)))</f>
      </c>
      <c r="Q35" s="47">
        <f>+IF('[7]【入力用】CF'!Q35="","",IF('[7]【入力用】CF'!Q35=0,"",ROUND('[7]【入力用】CF'!Q35/1000,0)))</f>
      </c>
      <c r="R35" s="47">
        <f>+IF('[7]【入力用】CF'!R35="","",IF('[7]【入力用】CF'!R35=0,"",ROUND('[7]【入力用】CF'!R35/1000,0)))</f>
        <v>2613586</v>
      </c>
      <c r="S35" s="53">
        <f>+IF('[7]【入力用】CF'!S35="","",IF('[7]【入力用】CF'!S35=0,"",ROUND('[7]【入力用】CF'!S35/1000,0)))</f>
      </c>
      <c r="T35" s="53">
        <f>+IF('[7]【入力用】CF'!T35="","",IF('[7]【入力用】CF'!T35=0,"",ROUND('[7]【入力用】CF'!T35/1000,0)))</f>
      </c>
      <c r="U35" s="53">
        <f>+IF('[7]【入力用】CF'!U35="","",IF('[7]【入力用】CF'!U35=0,"",ROUND('[7]【入力用】CF'!U35/1000,0)))</f>
      </c>
      <c r="V35" s="53">
        <f>+IF('[7]【入力用】CF'!V35="","",IF('[7]【入力用】CF'!V35=0,"",ROUND('[7]【入力用】CF'!V35/1000,0)))</f>
      </c>
      <c r="W35" s="53"/>
      <c r="X35" s="53">
        <f>+IF('[7]【入力用】CF'!X35="","",IF('[7]【入力用】CF'!X35=0,"",ROUND('[7]【入力用】CF'!X35/1000,0)))</f>
      </c>
      <c r="Y35" s="53">
        <f>+IF('[7]【入力用】CF'!Y35="","",IF('[7]【入力用】CF'!Y35=0,"",ROUND('[7]【入力用】CF'!Y35/1000,0)))</f>
      </c>
      <c r="Z35" s="53">
        <f>+IF('[7]【入力用】CF'!Z35="","",IF('[7]【入力用】CF'!Z35=0,"",ROUND('[7]【入力用】CF'!Z35/1000,0)))</f>
      </c>
      <c r="AA35" s="53">
        <f>+IF('[7]【入力用】CF'!AA35="","",IF('[7]【入力用】CF'!AA35=0,"",ROUND('[7]【入力用】CF'!AA35/1000,0)))</f>
      </c>
      <c r="AB35" s="53">
        <f>+IF('[7]【入力用】CF'!AB35="","",IF('[7]【入力用】CF'!AB35=0,"",ROUND('[7]【入力用】CF'!AB35/1000,0)))</f>
      </c>
      <c r="AC35" s="53">
        <f>+IF('[7]【入力用】CF'!AC35="","",IF('[7]【入力用】CF'!AC35=0,"",ROUND('[7]【入力用】CF'!AC35/1000,0)))</f>
      </c>
      <c r="AD35" s="53">
        <f>+IF('[7]【入力用】CF'!AD35="","",IF('[7]【入力用】CF'!AD35=0,"",ROUND('[7]【入力用】CF'!AD35/1000,0)))</f>
      </c>
      <c r="AE35" s="53">
        <f>+IF('[7]【入力用】CF'!AE35="","",IF('[7]【入力用】CF'!AE35=0,"",ROUND('[7]【入力用】CF'!AE35/1000,0)))</f>
      </c>
      <c r="AF35" s="53">
        <f>+IF('[7]【入力用】CF'!AF35="","",IF('[7]【入力用】CF'!AF35=0,"",ROUND('[7]【入力用】CF'!AF35/1000,0)))</f>
      </c>
      <c r="AG35" s="53">
        <f>+IF('[7]【入力用】CF'!AG35="","",IF('[7]【入力用】CF'!AG35=0,"",ROUND('[7]【入力用】CF'!AG35/1000,0)))</f>
      </c>
      <c r="AH35" s="53">
        <f>+IF('[7]【入力用】CF'!AH35="","",IF('[7]【入力用】CF'!AH35=0,"",ROUND('[7]【入力用】CF'!AH35/1000,0)))</f>
      </c>
      <c r="AI35" s="53">
        <f>+IF('[7]【入力用】CF'!AI35="","",IF('[7]【入力用】CF'!AI35=0,"",ROUND('[7]【入力用】CF'!AI35/1000,0)))</f>
      </c>
      <c r="AJ35" s="53">
        <f>+IF('[7]【入力用】CF'!AJ35="","",IF('[7]【入力用】CF'!AJ35=0,"",ROUND('[7]【入力用】CF'!AJ35/1000,0)))</f>
      </c>
    </row>
    <row r="36" spans="1:36" ht="15" customHeight="1">
      <c r="A36" s="52" t="s">
        <v>233</v>
      </c>
      <c r="B36" s="47">
        <f>+IF('[7]【入力用】CF'!B36="","",IF('[7]【入力用】CF'!B36=0,"",ROUND('[7]【入力用】CF'!B36/1000,0)))</f>
        <v>2720262</v>
      </c>
      <c r="C36" s="47">
        <f>+IF('[7]【入力用】CF'!C36="","",IF('[7]【入力用】CF'!C36=0,"",ROUND('[7]【入力用】CF'!C36/1000,0)))</f>
      </c>
      <c r="D36" s="47">
        <f>+IF('[7]【入力用】CF'!D36="","",IF('[7]【入力用】CF'!D36=0,"",ROUND('[7]【入力用】CF'!D36/1000,0)))</f>
        <v>14081</v>
      </c>
      <c r="E36" s="47">
        <f>+IF('[7]【入力用】CF'!E36="","",IF('[7]【入力用】CF'!E36=0,"",ROUND('[7]【入力用】CF'!E36/1000,0)))</f>
        <v>1801</v>
      </c>
      <c r="F36" s="47">
        <f>+IF('[7]【入力用】CF'!F36="","",IF('[7]【入力用】CF'!F36=0,"",ROUND('[7]【入力用】CF'!F36/1000,0)))</f>
      </c>
      <c r="G36" s="47">
        <f>+IF('[7]【入力用】CF'!G36="","",IF('[7]【入力用】CF'!G36=0,"",ROUND('[7]【入力用】CF'!G36/1000,0)))</f>
      </c>
      <c r="H36" s="47">
        <f>+IF('[7]【入力用】CF'!H36="","",IF('[7]【入力用】CF'!H36=0,"",ROUND('[7]【入力用】CF'!H36/1000,0)))</f>
        <v>2736144</v>
      </c>
      <c r="I36" s="47">
        <f>+IF('[7]【入力用】CF'!I36="","",IF('[7]【入力用】CF'!I36=0,"",ROUND('[7]【入力用】CF'!I36/1000,0)))</f>
      </c>
      <c r="J36" s="47">
        <f>+IF('[7]【入力用】CF'!J36="","",IF('[7]【入力用】CF'!J36=0,"",ROUND('[7]【入力用】CF'!J36/1000,0)))</f>
        <v>2736144</v>
      </c>
      <c r="K36" s="47">
        <f>+IF('[7]【入力用】CF'!K36="","",IF('[7]【入力用】CF'!K36=0,"",ROUND('[7]【入力用】CF'!K36/1000,0)))</f>
      </c>
      <c r="L36" s="47">
        <f>+IF('[7]【入力用】CF'!L36="","",IF('[7]【入力用】CF'!L36=0,"",ROUND('[7]【入力用】CF'!L36/1000,0)))</f>
        <v>293457</v>
      </c>
      <c r="M36" s="47">
        <f>+IF('[7]【入力用】CF'!M36="","",IF('[7]【入力用】CF'!M36=0,"",ROUND('[7]【入力用】CF'!M36/1000,0)))</f>
      </c>
      <c r="N36" s="47">
        <f>+IF('[7]【入力用】CF'!N36="","",IF('[7]【入力用】CF'!N36=0,"",ROUND('[7]【入力用】CF'!N36/1000,0)))</f>
      </c>
      <c r="O36" s="47">
        <f>+IF('[7]【入力用】CF'!O36="","",IF('[7]【入力用】CF'!O36=0,"",ROUND('[7]【入力用】CF'!O36/1000,0)))</f>
      </c>
      <c r="P36" s="47">
        <f>+IF('[7]【入力用】CF'!P36="","",IF('[7]【入力用】CF'!P36=0,"",ROUND('[7]【入力用】CF'!P36/1000,0)))</f>
      </c>
      <c r="Q36" s="47">
        <f>+IF('[7]【入力用】CF'!Q36="","",IF('[7]【入力用】CF'!Q36=0,"",ROUND('[7]【入力用】CF'!Q36/1000,0)))</f>
      </c>
      <c r="R36" s="47">
        <f>+IF('[7]【入力用】CF'!R36="","",IF('[7]【入力用】CF'!R36=0,"",ROUND('[7]【入力用】CF'!R36/1000,0)))</f>
        <v>3029601</v>
      </c>
      <c r="S36" s="53">
        <f>+IF('[7]【入力用】CF'!S36="","",IF('[7]【入力用】CF'!S36=0,"",ROUND('[7]【入力用】CF'!S36/1000,0)))</f>
      </c>
      <c r="T36" s="53">
        <f>+IF('[7]【入力用】CF'!T36="","",IF('[7]【入力用】CF'!T36=0,"",ROUND('[7]【入力用】CF'!T36/1000,0)))</f>
      </c>
      <c r="U36" s="53">
        <f>+IF('[7]【入力用】CF'!U36="","",IF('[7]【入力用】CF'!U36=0,"",ROUND('[7]【入力用】CF'!U36/1000,0)))</f>
      </c>
      <c r="V36" s="53">
        <f>+IF('[7]【入力用】CF'!V36="","",IF('[7]【入力用】CF'!V36=0,"",ROUND('[7]【入力用】CF'!V36/1000,0)))</f>
      </c>
      <c r="W36" s="53"/>
      <c r="X36" s="53">
        <f>+IF('[7]【入力用】CF'!X36="","",IF('[7]【入力用】CF'!X36=0,"",ROUND('[7]【入力用】CF'!X36/1000,0)))</f>
      </c>
      <c r="Y36" s="53">
        <f>+IF('[7]【入力用】CF'!Y36="","",IF('[7]【入力用】CF'!Y36=0,"",ROUND('[7]【入力用】CF'!Y36/1000,0)))</f>
      </c>
      <c r="Z36" s="53">
        <f>+IF('[7]【入力用】CF'!Z36="","",IF('[7]【入力用】CF'!Z36=0,"",ROUND('[7]【入力用】CF'!Z36/1000,0)))</f>
      </c>
      <c r="AA36" s="53">
        <f>+IF('[7]【入力用】CF'!AA36="","",IF('[7]【入力用】CF'!AA36=0,"",ROUND('[7]【入力用】CF'!AA36/1000,0)))</f>
      </c>
      <c r="AB36" s="53">
        <f>+IF('[7]【入力用】CF'!AB36="","",IF('[7]【入力用】CF'!AB36=0,"",ROUND('[7]【入力用】CF'!AB36/1000,0)))</f>
      </c>
      <c r="AC36" s="53">
        <f>+IF('[7]【入力用】CF'!AC36="","",IF('[7]【入力用】CF'!AC36=0,"",ROUND('[7]【入力用】CF'!AC36/1000,0)))</f>
      </c>
      <c r="AD36" s="53">
        <f>+IF('[7]【入力用】CF'!AD36="","",IF('[7]【入力用】CF'!AD36=0,"",ROUND('[7]【入力用】CF'!AD36/1000,0)))</f>
      </c>
      <c r="AE36" s="53">
        <f>+IF('[7]【入力用】CF'!AE36="","",IF('[7]【入力用】CF'!AE36=0,"",ROUND('[7]【入力用】CF'!AE36/1000,0)))</f>
      </c>
      <c r="AF36" s="53">
        <f>+IF('[7]【入力用】CF'!AF36="","",IF('[7]【入力用】CF'!AF36=0,"",ROUND('[7]【入力用】CF'!AF36/1000,0)))</f>
      </c>
      <c r="AG36" s="53">
        <f>+IF('[7]【入力用】CF'!AG36="","",IF('[7]【入力用】CF'!AG36=0,"",ROUND('[7]【入力用】CF'!AG36/1000,0)))</f>
      </c>
      <c r="AH36" s="53">
        <f>+IF('[7]【入力用】CF'!AH36="","",IF('[7]【入力用】CF'!AH36=0,"",ROUND('[7]【入力用】CF'!AH36/1000,0)))</f>
      </c>
      <c r="AI36" s="53">
        <f>+IF('[7]【入力用】CF'!AI36="","",IF('[7]【入力用】CF'!AI36=0,"",ROUND('[7]【入力用】CF'!AI36/1000,0)))</f>
      </c>
      <c r="AJ36" s="53">
        <f>+IF('[7]【入力用】CF'!AJ36="","",IF('[7]【入力用】CF'!AJ36=0,"",ROUND('[7]【入力用】CF'!AJ36/1000,0)))</f>
      </c>
    </row>
    <row r="37" spans="1:36" ht="15" customHeight="1">
      <c r="A37" s="52" t="s">
        <v>234</v>
      </c>
      <c r="B37" s="47">
        <f>+IF('[7]【入力用】CF'!B37="","",IF('[7]【入力用】CF'!B37=0,"",ROUND('[7]【入力用】CF'!B37/1000,0)))</f>
        <v>350329</v>
      </c>
      <c r="C37" s="47">
        <f>+IF('[7]【入力用】CF'!C37="","",IF('[7]【入力用】CF'!C37=0,"",ROUND('[7]【入力用】CF'!C37/1000,0)))</f>
      </c>
      <c r="D37" s="47">
        <f>+IF('[7]【入力用】CF'!D37="","",IF('[7]【入力用】CF'!D37=0,"",ROUND('[7]【入力用】CF'!D37/1000,0)))</f>
      </c>
      <c r="E37" s="47">
        <f>+IF('[7]【入力用】CF'!E37="","",IF('[7]【入力用】CF'!E37=0,"",ROUND('[7]【入力用】CF'!E37/1000,0)))</f>
      </c>
      <c r="F37" s="47">
        <f>+IF('[7]【入力用】CF'!F37="","",IF('[7]【入力用】CF'!F37=0,"",ROUND('[7]【入力用】CF'!F37/1000,0)))</f>
      </c>
      <c r="G37" s="47">
        <f>+IF('[7]【入力用】CF'!G37="","",IF('[7]【入力用】CF'!G37=0,"",ROUND('[7]【入力用】CF'!G37/1000,0)))</f>
        <v>112525</v>
      </c>
      <c r="H37" s="47">
        <f>+IF('[7]【入力用】CF'!H37="","",IF('[7]【入力用】CF'!H37=0,"",ROUND('[7]【入力用】CF'!H37/1000,0)))</f>
        <v>462854</v>
      </c>
      <c r="I37" s="47">
        <f>+IF('[7]【入力用】CF'!I37="","",IF('[7]【入力用】CF'!I37=0,"",ROUND('[7]【入力用】CF'!I37/1000,0)))</f>
      </c>
      <c r="J37" s="47">
        <f>+IF('[7]【入力用】CF'!J37="","",IF('[7]【入力用】CF'!J37=0,"",ROUND('[7]【入力用】CF'!J37/1000,0)))</f>
        <v>462854</v>
      </c>
      <c r="K37" s="47">
        <f>+IF('[7]【入力用】CF'!K37="","",IF('[7]【入力用】CF'!K37=0,"",ROUND('[7]【入力用】CF'!K37/1000,0)))</f>
        <v>36</v>
      </c>
      <c r="L37" s="47">
        <f>+IF('[7]【入力用】CF'!L37="","",IF('[7]【入力用】CF'!L37=0,"",ROUND('[7]【入力用】CF'!L37/1000,0)))</f>
      </c>
      <c r="M37" s="47">
        <f>+IF('[7]【入力用】CF'!M37="","",IF('[7]【入力用】CF'!M37=0,"",ROUND('[7]【入力用】CF'!M37/1000,0)))</f>
      </c>
      <c r="N37" s="47">
        <f>+IF('[7]【入力用】CF'!N37="","",IF('[7]【入力用】CF'!N37=0,"",ROUND('[7]【入力用】CF'!N37/1000,0)))</f>
      </c>
      <c r="O37" s="47">
        <f>+IF('[7]【入力用】CF'!O37="","",IF('[7]【入力用】CF'!O37=0,"",ROUND('[7]【入力用】CF'!O37/1000,0)))</f>
      </c>
      <c r="P37" s="47">
        <f>+IF('[7]【入力用】CF'!P37="","",IF('[7]【入力用】CF'!P37=0,"",ROUND('[7]【入力用】CF'!P37/1000,0)))</f>
      </c>
      <c r="Q37" s="47">
        <f>+IF('[7]【入力用】CF'!Q37="","",IF('[7]【入力用】CF'!Q37=0,"",ROUND('[7]【入力用】CF'!Q37/1000,0)))</f>
      </c>
      <c r="R37" s="47">
        <f>+IF('[7]【入力用】CF'!R37="","",IF('[7]【入力用】CF'!R37=0,"",ROUND('[7]【入力用】CF'!R37/1000,0)))</f>
        <v>462890</v>
      </c>
      <c r="S37" s="53">
        <f>+IF('[7]【入力用】CF'!S37="","",IF('[7]【入力用】CF'!S37=0,"",ROUND('[7]【入力用】CF'!S37/1000,0)))</f>
      </c>
      <c r="T37" s="53">
        <f>+IF('[7]【入力用】CF'!T37="","",IF('[7]【入力用】CF'!T37=0,"",ROUND('[7]【入力用】CF'!T37/1000,0)))</f>
      </c>
      <c r="U37" s="53">
        <f>+IF('[7]【入力用】CF'!U37="","",IF('[7]【入力用】CF'!U37=0,"",ROUND('[7]【入力用】CF'!U37/1000,0)))</f>
      </c>
      <c r="V37" s="53">
        <f>+IF('[7]【入力用】CF'!V37="","",IF('[7]【入力用】CF'!V37=0,"",ROUND('[7]【入力用】CF'!V37/1000,0)))</f>
      </c>
      <c r="W37" s="53"/>
      <c r="X37" s="53">
        <f>+IF('[7]【入力用】CF'!X37="","",IF('[7]【入力用】CF'!X37=0,"",ROUND('[7]【入力用】CF'!X37/1000,0)))</f>
      </c>
      <c r="Y37" s="53">
        <f>+IF('[7]【入力用】CF'!Y37="","",IF('[7]【入力用】CF'!Y37=0,"",ROUND('[7]【入力用】CF'!Y37/1000,0)))</f>
      </c>
      <c r="Z37" s="53">
        <f>+IF('[7]【入力用】CF'!Z37="","",IF('[7]【入力用】CF'!Z37=0,"",ROUND('[7]【入力用】CF'!Z37/1000,0)))</f>
      </c>
      <c r="AA37" s="53">
        <f>+IF('[7]【入力用】CF'!AA37="","",IF('[7]【入力用】CF'!AA37=0,"",ROUND('[7]【入力用】CF'!AA37/1000,0)))</f>
      </c>
      <c r="AB37" s="53">
        <f>+IF('[7]【入力用】CF'!AB37="","",IF('[7]【入力用】CF'!AB37=0,"",ROUND('[7]【入力用】CF'!AB37/1000,0)))</f>
      </c>
      <c r="AC37" s="53">
        <f>+IF('[7]【入力用】CF'!AC37="","",IF('[7]【入力用】CF'!AC37=0,"",ROUND('[7]【入力用】CF'!AC37/1000,0)))</f>
      </c>
      <c r="AD37" s="53">
        <f>+IF('[7]【入力用】CF'!AD37="","",IF('[7]【入力用】CF'!AD37=0,"",ROUND('[7]【入力用】CF'!AD37/1000,0)))</f>
      </c>
      <c r="AE37" s="53">
        <f>+IF('[7]【入力用】CF'!AE37="","",IF('[7]【入力用】CF'!AE37=0,"",ROUND('[7]【入力用】CF'!AE37/1000,0)))</f>
      </c>
      <c r="AF37" s="53">
        <f>+IF('[7]【入力用】CF'!AF37="","",IF('[7]【入力用】CF'!AF37=0,"",ROUND('[7]【入力用】CF'!AF37/1000,0)))</f>
      </c>
      <c r="AG37" s="53">
        <f>+IF('[7]【入力用】CF'!AG37="","",IF('[7]【入力用】CF'!AG37=0,"",ROUND('[7]【入力用】CF'!AG37/1000,0)))</f>
      </c>
      <c r="AH37" s="53">
        <f>+IF('[7]【入力用】CF'!AH37="","",IF('[7]【入力用】CF'!AH37=0,"",ROUND('[7]【入力用】CF'!AH37/1000,0)))</f>
      </c>
      <c r="AI37" s="53">
        <f>+IF('[7]【入力用】CF'!AI37="","",IF('[7]【入力用】CF'!AI37=0,"",ROUND('[7]【入力用】CF'!AI37/1000,0)))</f>
      </c>
      <c r="AJ37" s="53">
        <f>+IF('[7]【入力用】CF'!AJ37="","",IF('[7]【入力用】CF'!AJ37=0,"",ROUND('[7]【入力用】CF'!AJ37/1000,0)))</f>
      </c>
    </row>
    <row r="38" spans="1:36" ht="15" customHeight="1">
      <c r="A38" s="52" t="s">
        <v>235</v>
      </c>
      <c r="B38" s="47">
        <f>+IF('[7]【入力用】CF'!B38="","",IF('[7]【入力用】CF'!B38=0,"",ROUND('[7]【入力用】CF'!B38/1000,0)))</f>
        <v>1827063</v>
      </c>
      <c r="C38" s="47">
        <f>+IF('[7]【入力用】CF'!C38="","",IF('[7]【入力用】CF'!C38=0,"",ROUND('[7]【入力用】CF'!C38/1000,0)))</f>
      </c>
      <c r="D38" s="47">
        <f>+IF('[7]【入力用】CF'!D38="","",IF('[7]【入力用】CF'!D38=0,"",ROUND('[7]【入力用】CF'!D38/1000,0)))</f>
      </c>
      <c r="E38" s="47">
        <f>+IF('[7]【入力用】CF'!E38="","",IF('[7]【入力用】CF'!E38=0,"",ROUND('[7]【入力用】CF'!E38/1000,0)))</f>
      </c>
      <c r="F38" s="47">
        <f>+IF('[7]【入力用】CF'!F38="","",IF('[7]【入力用】CF'!F38=0,"",ROUND('[7]【入力用】CF'!F38/1000,0)))</f>
        <v>558656</v>
      </c>
      <c r="G38" s="47">
        <f>+IF('[7]【入力用】CF'!G38="","",IF('[7]【入力用】CF'!G38=0,"",ROUND('[7]【入力用】CF'!G38/1000,0)))</f>
      </c>
      <c r="H38" s="47">
        <f>+IF('[7]【入力用】CF'!H38="","",IF('[7]【入力用】CF'!H38=0,"",ROUND('[7]【入力用】CF'!H38/1000,0)))</f>
        <v>2385720</v>
      </c>
      <c r="I38" s="47">
        <f>+IF('[7]【入力用】CF'!I38="","",IF('[7]【入力用】CF'!I38=0,"",ROUND('[7]【入力用】CF'!I38/1000,0)))</f>
        <v>-558656</v>
      </c>
      <c r="J38" s="47">
        <f>+IF('[7]【入力用】CF'!J38="","",IF('[7]【入力用】CF'!J38=0,"",ROUND('[7]【入力用】CF'!J38/1000,0)))</f>
        <v>1827063</v>
      </c>
      <c r="K38" s="47">
        <f>+IF('[7]【入力用】CF'!K38="","",IF('[7]【入力用】CF'!K38=0,"",ROUND('[7]【入力用】CF'!K38/1000,0)))</f>
      </c>
      <c r="L38" s="47">
        <f>+IF('[7]【入力用】CF'!L38="","",IF('[7]【入力用】CF'!L38=0,"",ROUND('[7]【入力用】CF'!L38/1000,0)))</f>
      </c>
      <c r="M38" s="47">
        <f>+IF('[7]【入力用】CF'!M38="","",IF('[7]【入力用】CF'!M38=0,"",ROUND('[7]【入力用】CF'!M38/1000,0)))</f>
      </c>
      <c r="N38" s="47">
        <f>+IF('[7]【入力用】CF'!N38="","",IF('[7]【入力用】CF'!N38=0,"",ROUND('[7]【入力用】CF'!N38/1000,0)))</f>
      </c>
      <c r="O38" s="47">
        <f>+IF('[7]【入力用】CF'!O38="","",IF('[7]【入力用】CF'!O38=0,"",ROUND('[7]【入力用】CF'!O38/1000,0)))</f>
        <v>185485</v>
      </c>
      <c r="P38" s="47">
        <f>+IF('[7]【入力用】CF'!P38="","",IF('[7]【入力用】CF'!P38=0,"",ROUND('[7]【入力用】CF'!P38/1000,0)))</f>
      </c>
      <c r="Q38" s="47">
        <f>+IF('[7]【入力用】CF'!Q38="","",IF('[7]【入力用】CF'!Q38=0,"",ROUND('[7]【入力用】CF'!Q38/1000,0)))</f>
        <v>-208930</v>
      </c>
      <c r="R38" s="47">
        <f>+IF('[7]【入力用】CF'!R38="","",IF('[7]【入力用】CF'!R38=0,"",ROUND('[7]【入力用】CF'!R38/1000,0)))</f>
        <v>1803618</v>
      </c>
      <c r="S38" s="53">
        <f>+IF('[7]【入力用】CF'!S38="","",IF('[7]【入力用】CF'!S38=0,"",ROUND('[7]【入力用】CF'!S38/1000,0)))</f>
      </c>
      <c r="T38" s="53">
        <f>+IF('[7]【入力用】CF'!T38="","",IF('[7]【入力用】CF'!T38=0,"",ROUND('[7]【入力用】CF'!T38/1000,0)))</f>
      </c>
      <c r="U38" s="53">
        <f>+IF('[7]【入力用】CF'!U38="","",IF('[7]【入力用】CF'!U38=0,"",ROUND('[7]【入力用】CF'!U38/1000,0)))</f>
      </c>
      <c r="V38" s="53">
        <f>+IF('[7]【入力用】CF'!V38="","",IF('[7]【入力用】CF'!V38=0,"",ROUND('[7]【入力用】CF'!V38/1000,0)))</f>
      </c>
      <c r="W38" s="53"/>
      <c r="X38" s="53">
        <f>+IF('[7]【入力用】CF'!X38="","",IF('[7]【入力用】CF'!X38=0,"",ROUND('[7]【入力用】CF'!X38/1000,0)))</f>
      </c>
      <c r="Y38" s="53">
        <f>+IF('[7]【入力用】CF'!Y38="","",IF('[7]【入力用】CF'!Y38=0,"",ROUND('[7]【入力用】CF'!Y38/1000,0)))</f>
      </c>
      <c r="Z38" s="53">
        <f>+IF('[7]【入力用】CF'!Z38="","",IF('[7]【入力用】CF'!Z38=0,"",ROUND('[7]【入力用】CF'!Z38/1000,0)))</f>
      </c>
      <c r="AA38" s="53">
        <f>+IF('[7]【入力用】CF'!AA38="","",IF('[7]【入力用】CF'!AA38=0,"",ROUND('[7]【入力用】CF'!AA38/1000,0)))</f>
      </c>
      <c r="AB38" s="53">
        <f>+IF('[7]【入力用】CF'!AB38="","",IF('[7]【入力用】CF'!AB38=0,"",ROUND('[7]【入力用】CF'!AB38/1000,0)))</f>
      </c>
      <c r="AC38" s="53">
        <f>+IF('[7]【入力用】CF'!AC38="","",IF('[7]【入力用】CF'!AC38=0,"",ROUND('[7]【入力用】CF'!AC38/1000,0)))</f>
      </c>
      <c r="AD38" s="53">
        <f>+IF('[7]【入力用】CF'!AD38="","",IF('[7]【入力用】CF'!AD38=0,"",ROUND('[7]【入力用】CF'!AD38/1000,0)))</f>
      </c>
      <c r="AE38" s="53">
        <f>+IF('[7]【入力用】CF'!AE38="","",IF('[7]【入力用】CF'!AE38=0,"",ROUND('[7]【入力用】CF'!AE38/1000,0)))</f>
      </c>
      <c r="AF38" s="53">
        <f>+IF('[7]【入力用】CF'!AF38="","",IF('[7]【入力用】CF'!AF38=0,"",ROUND('[7]【入力用】CF'!AF38/1000,0)))</f>
      </c>
      <c r="AG38" s="53">
        <f>+IF('[7]【入力用】CF'!AG38="","",IF('[7]【入力用】CF'!AG38=0,"",ROUND('[7]【入力用】CF'!AG38/1000,0)))</f>
      </c>
      <c r="AH38" s="53">
        <f>+IF('[7]【入力用】CF'!AH38="","",IF('[7]【入力用】CF'!AH38=0,"",ROUND('[7]【入力用】CF'!AH38/1000,0)))</f>
      </c>
      <c r="AI38" s="53">
        <f>+IF('[7]【入力用】CF'!AI38="","",IF('[7]【入力用】CF'!AI38=0,"",ROUND('[7]【入力用】CF'!AI38/1000,0)))</f>
      </c>
      <c r="AJ38" s="53">
        <f>+IF('[7]【入力用】CF'!AJ38="","",IF('[7]【入力用】CF'!AJ38=0,"",ROUND('[7]【入力用】CF'!AJ38/1000,0)))</f>
      </c>
    </row>
    <row r="39" spans="1:36" ht="15" customHeight="1">
      <c r="A39" s="52" t="s">
        <v>221</v>
      </c>
      <c r="B39" s="47">
        <f>+IF('[7]【入力用】CF'!B39="","",IF('[7]【入力用】CF'!B39=0,"",ROUND('[7]【入力用】CF'!B39/1000,0)))</f>
      </c>
      <c r="C39" s="47">
        <f>+IF('[7]【入力用】CF'!C39="","",IF('[7]【入力用】CF'!C39=0,"",ROUND('[7]【入力用】CF'!C39/1000,0)))</f>
      </c>
      <c r="D39" s="47">
        <f>+IF('[7]【入力用】CF'!D39="","",IF('[7]【入力用】CF'!D39=0,"",ROUND('[7]【入力用】CF'!D39/1000,0)))</f>
      </c>
      <c r="E39" s="47">
        <f>+IF('[7]【入力用】CF'!E39="","",IF('[7]【入力用】CF'!E39=0,"",ROUND('[7]【入力用】CF'!E39/1000,0)))</f>
      </c>
      <c r="F39" s="47">
        <f>+IF('[7]【入力用】CF'!F39="","",IF('[7]【入力用】CF'!F39=0,"",ROUND('[7]【入力用】CF'!F39/1000,0)))</f>
      </c>
      <c r="G39" s="47">
        <f>+IF('[7]【入力用】CF'!G39="","",IF('[7]【入力用】CF'!G39=0,"",ROUND('[7]【入力用】CF'!G39/1000,0)))</f>
      </c>
      <c r="H39" s="47">
        <f>+IF('[7]【入力用】CF'!H39="","",IF('[7]【入力用】CF'!H39=0,"",ROUND('[7]【入力用】CF'!H39/1000,0)))</f>
      </c>
      <c r="I39" s="47">
        <f>+IF('[7]【入力用】CF'!I39="","",IF('[7]【入力用】CF'!I39=0,"",ROUND('[7]【入力用】CF'!I39/1000,0)))</f>
      </c>
      <c r="J39" s="47">
        <f>+IF('[7]【入力用】CF'!J39="","",IF('[7]【入力用】CF'!J39=0,"",ROUND('[7]【入力用】CF'!J39/1000,0)))</f>
      </c>
      <c r="K39" s="47">
        <f>+IF('[7]【入力用】CF'!K39="","",IF('[7]【入力用】CF'!K39=0,"",ROUND('[7]【入力用】CF'!K39/1000,0)))</f>
      </c>
      <c r="L39" s="47">
        <f>+IF('[7]【入力用】CF'!L39="","",IF('[7]【入力用】CF'!L39=0,"",ROUND('[7]【入力用】CF'!L39/1000,0)))</f>
      </c>
      <c r="M39" s="47">
        <f>+IF('[7]【入力用】CF'!M39="","",IF('[7]【入力用】CF'!M39=0,"",ROUND('[7]【入力用】CF'!M39/1000,0)))</f>
      </c>
      <c r="N39" s="47">
        <f>+IF('[7]【入力用】CF'!N39="","",IF('[7]【入力用】CF'!N39=0,"",ROUND('[7]【入力用】CF'!N39/1000,0)))</f>
        <v>45366</v>
      </c>
      <c r="O39" s="47">
        <f>+IF('[7]【入力用】CF'!O39="","",IF('[7]【入力用】CF'!O39=0,"",ROUND('[7]【入力用】CF'!O39/1000,0)))</f>
        <v>389691</v>
      </c>
      <c r="P39" s="47">
        <f>+IF('[7]【入力用】CF'!P39="","",IF('[7]【入力用】CF'!P39=0,"",ROUND('[7]【入力用】CF'!P39/1000,0)))</f>
        <v>977</v>
      </c>
      <c r="Q39" s="47">
        <f>+IF('[7]【入力用】CF'!Q39="","",IF('[7]【入力用】CF'!Q39=0,"",ROUND('[7]【入力用】CF'!Q39/1000,0)))</f>
        <v>-364458</v>
      </c>
      <c r="R39" s="47">
        <f>+IF('[7]【入力用】CF'!R39="","",IF('[7]【入力用】CF'!R39=0,"",ROUND('[7]【入力用】CF'!R39/1000,0)))</f>
        <v>71576</v>
      </c>
      <c r="S39" s="53">
        <f>+IF('[7]【入力用】CF'!S39="","",IF('[7]【入力用】CF'!S39=0,"",ROUND('[7]【入力用】CF'!S39/1000,0)))</f>
      </c>
      <c r="T39" s="53">
        <f>+IF('[7]【入力用】CF'!T39="","",IF('[7]【入力用】CF'!T39=0,"",ROUND('[7]【入力用】CF'!T39/1000,0)))</f>
      </c>
      <c r="U39" s="53">
        <f>+IF('[7]【入力用】CF'!U39="","",IF('[7]【入力用】CF'!U39=0,"",ROUND('[7]【入力用】CF'!U39/1000,0)))</f>
      </c>
      <c r="V39" s="53">
        <f>+IF('[7]【入力用】CF'!V39="","",IF('[7]【入力用】CF'!V39=0,"",ROUND('[7]【入力用】CF'!V39/1000,0)))</f>
      </c>
      <c r="W39" s="53"/>
      <c r="X39" s="53">
        <f>+IF('[7]【入力用】CF'!X39="","",IF('[7]【入力用】CF'!X39=0,"",ROUND('[7]【入力用】CF'!X39/1000,0)))</f>
      </c>
      <c r="Y39" s="53">
        <f>+IF('[7]【入力用】CF'!Y39="","",IF('[7]【入力用】CF'!Y39=0,"",ROUND('[7]【入力用】CF'!Y39/1000,0)))</f>
      </c>
      <c r="Z39" s="53">
        <f>+IF('[7]【入力用】CF'!Z39="","",IF('[7]【入力用】CF'!Z39=0,"",ROUND('[7]【入力用】CF'!Z39/1000,0)))</f>
      </c>
      <c r="AA39" s="53">
        <f>+IF('[7]【入力用】CF'!AA39="","",IF('[7]【入力用】CF'!AA39=0,"",ROUND('[7]【入力用】CF'!AA39/1000,0)))</f>
      </c>
      <c r="AB39" s="53">
        <f>+IF('[7]【入力用】CF'!AB39="","",IF('[7]【入力用】CF'!AB39=0,"",ROUND('[7]【入力用】CF'!AB39/1000,0)))</f>
      </c>
      <c r="AC39" s="53">
        <f>+IF('[7]【入力用】CF'!AC39="","",IF('[7]【入力用】CF'!AC39=0,"",ROUND('[7]【入力用】CF'!AC39/1000,0)))</f>
      </c>
      <c r="AD39" s="53">
        <f>+IF('[7]【入力用】CF'!AD39="","",IF('[7]【入力用】CF'!AD39=0,"",ROUND('[7]【入力用】CF'!AD39/1000,0)))</f>
      </c>
      <c r="AE39" s="53">
        <f>+IF('[7]【入力用】CF'!AE39="","",IF('[7]【入力用】CF'!AE39=0,"",ROUND('[7]【入力用】CF'!AE39/1000,0)))</f>
      </c>
      <c r="AF39" s="53">
        <f>+IF('[7]【入力用】CF'!AF39="","",IF('[7]【入力用】CF'!AF39=0,"",ROUND('[7]【入力用】CF'!AF39/1000,0)))</f>
      </c>
      <c r="AG39" s="53">
        <f>+IF('[7]【入力用】CF'!AG39="","",IF('[7]【入力用】CF'!AG39=0,"",ROUND('[7]【入力用】CF'!AG39/1000,0)))</f>
      </c>
      <c r="AH39" s="53">
        <f>+IF('[7]【入力用】CF'!AH39="","",IF('[7]【入力用】CF'!AH39=0,"",ROUND('[7]【入力用】CF'!AH39/1000,0)))</f>
      </c>
      <c r="AI39" s="53">
        <f>+IF('[7]【入力用】CF'!AI39="","",IF('[7]【入力用】CF'!AI39=0,"",ROUND('[7]【入力用】CF'!AI39/1000,0)))</f>
      </c>
      <c r="AJ39" s="53">
        <f>+IF('[7]【入力用】CF'!AJ39="","",IF('[7]【入力用】CF'!AJ39=0,"",ROUND('[7]【入力用】CF'!AJ39/1000,0)))</f>
      </c>
    </row>
    <row r="40" spans="1:36" ht="15" customHeight="1">
      <c r="A40" s="52" t="s">
        <v>236</v>
      </c>
      <c r="B40" s="47">
        <f>+IF('[7]【入力用】CF'!B40="","",IF('[7]【入力用】CF'!B40=0,"",ROUND('[7]【入力用】CF'!B40/1000,0)))</f>
        <v>-248036</v>
      </c>
      <c r="C40" s="47">
        <f>+IF('[7]【入力用】CF'!C40="","",IF('[7]【入力用】CF'!C40=0,"",ROUND('[7]【入力用】CF'!C40/1000,0)))</f>
      </c>
      <c r="D40" s="47">
        <f>+IF('[7]【入力用】CF'!D40="","",IF('[7]【入力用】CF'!D40=0,"",ROUND('[7]【入力用】CF'!D40/1000,0)))</f>
      </c>
      <c r="E40" s="47">
        <f>+IF('[7]【入力用】CF'!E40="","",IF('[7]【入力用】CF'!E40=0,"",ROUND('[7]【入力用】CF'!E40/1000,0)))</f>
      </c>
      <c r="F40" s="47">
        <f>+IF('[7]【入力用】CF'!F40="","",IF('[7]【入力用】CF'!F40=0,"",ROUND('[7]【入力用】CF'!F40/1000,0)))</f>
        <v>-558656</v>
      </c>
      <c r="G40" s="47">
        <f>+IF('[7]【入力用】CF'!G40="","",IF('[7]【入力用】CF'!G40=0,"",ROUND('[7]【入力用】CF'!G40/1000,0)))</f>
        <v>12642375</v>
      </c>
      <c r="H40" s="47">
        <f>+IF('[7]【入力用】CF'!H40="","",IF('[7]【入力用】CF'!H40=0,"",ROUND('[7]【入力用】CF'!H40/1000,0)))</f>
        <v>11835683</v>
      </c>
      <c r="I40" s="47">
        <f>+IF('[7]【入力用】CF'!I40="","",IF('[7]【入力用】CF'!I40=0,"",ROUND('[7]【入力用】CF'!I40/1000,0)))</f>
        <v>558656</v>
      </c>
      <c r="J40" s="47">
        <f>+IF('[7]【入力用】CF'!J40="","",IF('[7]【入力用】CF'!J40=0,"",ROUND('[7]【入力用】CF'!J40/1000,0)))</f>
        <v>12394339</v>
      </c>
      <c r="K40" s="47">
        <f>+IF('[7]【入力用】CF'!K40="","",IF('[7]【入力用】CF'!K40=0,"",ROUND('[7]【入力用】CF'!K40/1000,0)))</f>
        <v>-615082</v>
      </c>
      <c r="L40" s="47">
        <f>+IF('[7]【入力用】CF'!L40="","",IF('[7]【入力用】CF'!L40=0,"",ROUND('[7]【入力用】CF'!L40/1000,0)))</f>
      </c>
      <c r="M40" s="47">
        <f>+IF('[7]【入力用】CF'!M40="","",IF('[7]【入力用】CF'!M40=0,"",ROUND('[7]【入力用】CF'!M40/1000,0)))</f>
      </c>
      <c r="N40" s="47">
        <f>+IF('[7]【入力用】CF'!N40="","",IF('[7]【入力用】CF'!N40=0,"",ROUND('[7]【入力用】CF'!N40/1000,0)))</f>
        <v>1105453</v>
      </c>
      <c r="O40" s="47">
        <f>+IF('[7]【入力用】CF'!O40="","",IF('[7]【入力用】CF'!O40=0,"",ROUND('[7]【入力用】CF'!O40/1000,0)))</f>
        <v>-2097480</v>
      </c>
      <c r="P40" s="47">
        <f>+IF('[7]【入力用】CF'!P40="","",IF('[7]【入力用】CF'!P40=0,"",ROUND('[7]【入力用】CF'!P40/1000,0)))</f>
      </c>
      <c r="Q40" s="47">
        <f>+IF('[7]【入力用】CF'!Q40="","",IF('[7]【入力用】CF'!Q40=0,"",ROUND('[7]【入力用】CF'!Q40/1000,0)))</f>
        <v>186562</v>
      </c>
      <c r="R40" s="47">
        <f>+IF('[7]【入力用】CF'!R40="","",IF('[7]【入力用】CF'!R40=0,"",ROUND('[7]【入力用】CF'!R40/1000,0)))</f>
        <v>10973792</v>
      </c>
      <c r="S40" s="53">
        <f>+IF('[7]【入力用】CF'!S40="","",IF('[7]【入力用】CF'!S40=0,"",ROUND('[7]【入力用】CF'!S40/1000,0)))</f>
      </c>
      <c r="T40" s="53">
        <f>+IF('[7]【入力用】CF'!T40="","",IF('[7]【入力用】CF'!T40=0,"",ROUND('[7]【入力用】CF'!T40/1000,0)))</f>
      </c>
      <c r="U40" s="53">
        <f>+IF('[7]【入力用】CF'!U40="","",IF('[7]【入力用】CF'!U40=0,"",ROUND('[7]【入力用】CF'!U40/1000,0)))</f>
      </c>
      <c r="V40" s="53">
        <f>+IF('[7]【入力用】CF'!V40="","",IF('[7]【入力用】CF'!V40=0,"",ROUND('[7]【入力用】CF'!V40/1000,0)))</f>
      </c>
      <c r="W40" s="53"/>
      <c r="X40" s="53">
        <f>+IF('[7]【入力用】CF'!X40="","",IF('[7]【入力用】CF'!X40=0,"",ROUND('[7]【入力用】CF'!X40/1000,0)))</f>
      </c>
      <c r="Y40" s="53">
        <f>+IF('[7]【入力用】CF'!Y40="","",IF('[7]【入力用】CF'!Y40=0,"",ROUND('[7]【入力用】CF'!Y40/1000,0)))</f>
      </c>
      <c r="Z40" s="53">
        <f>+IF('[7]【入力用】CF'!Z40="","",IF('[7]【入力用】CF'!Z40=0,"",ROUND('[7]【入力用】CF'!Z40/1000,0)))</f>
      </c>
      <c r="AA40" s="53">
        <f>+IF('[7]【入力用】CF'!AA40="","",IF('[7]【入力用】CF'!AA40=0,"",ROUND('[7]【入力用】CF'!AA40/1000,0)))</f>
      </c>
      <c r="AB40" s="53">
        <f>+IF('[7]【入力用】CF'!AB40="","",IF('[7]【入力用】CF'!AB40=0,"",ROUND('[7]【入力用】CF'!AB40/1000,0)))</f>
      </c>
      <c r="AC40" s="53">
        <f>+IF('[7]【入力用】CF'!AC40="","",IF('[7]【入力用】CF'!AC40=0,"",ROUND('[7]【入力用】CF'!AC40/1000,0)))</f>
      </c>
      <c r="AD40" s="53">
        <f>+IF('[7]【入力用】CF'!AD40="","",IF('[7]【入力用】CF'!AD40=0,"",ROUND('[7]【入力用】CF'!AD40/1000,0)))</f>
      </c>
      <c r="AE40" s="53">
        <f>+IF('[7]【入力用】CF'!AE40="","",IF('[7]【入力用】CF'!AE40=0,"",ROUND('[7]【入力用】CF'!AE40/1000,0)))</f>
      </c>
      <c r="AF40" s="53">
        <f>+IF('[7]【入力用】CF'!AF40="","",IF('[7]【入力用】CF'!AF40=0,"",ROUND('[7]【入力用】CF'!AF40/1000,0)))</f>
      </c>
      <c r="AG40" s="53">
        <f>+IF('[7]【入力用】CF'!AG40="","",IF('[7]【入力用】CF'!AG40=0,"",ROUND('[7]【入力用】CF'!AG40/1000,0)))</f>
      </c>
      <c r="AH40" s="53">
        <f>+IF('[7]【入力用】CF'!AH40="","",IF('[7]【入力用】CF'!AH40=0,"",ROUND('[7]【入力用】CF'!AH40/1000,0)))</f>
      </c>
      <c r="AI40" s="53">
        <f>+IF('[7]【入力用】CF'!AI40="","",IF('[7]【入力用】CF'!AI40=0,"",ROUND('[7]【入力用】CF'!AI40/1000,0)))</f>
      </c>
      <c r="AJ40" s="53">
        <f>+IF('[7]【入力用】CF'!AJ40="","",IF('[7]【入力用】CF'!AJ40=0,"",ROUND('[7]【入力用】CF'!AJ40/1000,0)))</f>
      </c>
    </row>
    <row r="41" spans="1:36" ht="15" customHeight="1">
      <c r="A41" s="52" t="s">
        <v>237</v>
      </c>
      <c r="B41" s="47">
        <f>+IF('[7]【入力用】CF'!B41="","",IF('[7]【入力用】CF'!B41=0,"",ROUND('[7]【入力用】CF'!B41/1000,0)))</f>
        <v>5953136</v>
      </c>
      <c r="C41" s="47">
        <f>+IF('[7]【入力用】CF'!C41="","",IF('[7]【入力用】CF'!C41=0,"",ROUND('[7]【入力用】CF'!C41/1000,0)))</f>
      </c>
      <c r="D41" s="47">
        <f>+IF('[7]【入力用】CF'!D41="","",IF('[7]【入力用】CF'!D41=0,"",ROUND('[7]【入力用】CF'!D41/1000,0)))</f>
      </c>
      <c r="E41" s="47">
        <f>+IF('[7]【入力用】CF'!E41="","",IF('[7]【入力用】CF'!E41=0,"",ROUND('[7]【入力用】CF'!E41/1000,0)))</f>
      </c>
      <c r="F41" s="47">
        <f>+IF('[7]【入力用】CF'!F41="","",IF('[7]【入力用】CF'!F41=0,"",ROUND('[7]【入力用】CF'!F41/1000,0)))</f>
        <v>558656</v>
      </c>
      <c r="G41" s="47">
        <f>+IF('[7]【入力用】CF'!G41="","",IF('[7]【入力用】CF'!G41=0,"",ROUND('[7]【入力用】CF'!G41/1000,0)))</f>
        <v>112525</v>
      </c>
      <c r="H41" s="47">
        <f>+IF('[7]【入力用】CF'!H41="","",IF('[7]【入力用】CF'!H41=0,"",ROUND('[7]【入力用】CF'!H41/1000,0)))</f>
        <v>6624317</v>
      </c>
      <c r="I41" s="47">
        <f>+IF('[7]【入力用】CF'!I41="","",IF('[7]【入力用】CF'!I41=0,"",ROUND('[7]【入力用】CF'!I41/1000,0)))</f>
        <v>-558656</v>
      </c>
      <c r="J41" s="47">
        <f>+IF('[7]【入力用】CF'!J41="","",IF('[7]【入力用】CF'!J41=0,"",ROUND('[7]【入力用】CF'!J41/1000,0)))</f>
        <v>6065661</v>
      </c>
      <c r="K41" s="47">
        <f>+IF('[7]【入力用】CF'!K41="","",IF('[7]【入力用】CF'!K41=0,"",ROUND('[7]【入力用】CF'!K41/1000,0)))</f>
        <v>1217564</v>
      </c>
      <c r="L41" s="47">
        <f>+IF('[7]【入力用】CF'!L41="","",IF('[7]【入力用】CF'!L41=0,"",ROUND('[7]【入力用】CF'!L41/1000,0)))</f>
      </c>
      <c r="M41" s="47">
        <f>+IF('[7]【入力用】CF'!M41="","",IF('[7]【入力用】CF'!M41=0,"",ROUND('[7]【入力用】CF'!M41/1000,0)))</f>
      </c>
      <c r="N41" s="47">
        <f>+IF('[7]【入力用】CF'!N41="","",IF('[7]【入力用】CF'!N41=0,"",ROUND('[7]【入力用】CF'!N41/1000,0)))</f>
        <v>594547</v>
      </c>
      <c r="O41" s="47">
        <f>+IF('[7]【入力用】CF'!O41="","",IF('[7]【入力用】CF'!O41=0,"",ROUND('[7]【入力用】CF'!O41/1000,0)))</f>
        <v>3845580</v>
      </c>
      <c r="P41" s="47">
        <f>+IF('[7]【入力用】CF'!P41="","",IF('[7]【入力用】CF'!P41=0,"",ROUND('[7]【入力用】CF'!P41/1000,0)))</f>
      </c>
      <c r="Q41" s="47">
        <f>+IF('[7]【入力用】CF'!Q41="","",IF('[7]【入力用】CF'!Q41=0,"",ROUND('[7]【入力用】CF'!Q41/1000,0)))</f>
        <v>-186562</v>
      </c>
      <c r="R41" s="47">
        <f>+IF('[7]【入力用】CF'!R41="","",IF('[7]【入力用】CF'!R41=0,"",ROUND('[7]【入力用】CF'!R41/1000,0)))</f>
        <v>11536790</v>
      </c>
      <c r="S41" s="53">
        <f>+IF('[7]【入力用】CF'!S41="","",IF('[7]【入力用】CF'!S41=0,"",ROUND('[7]【入力用】CF'!S41/1000,0)))</f>
      </c>
      <c r="T41" s="53">
        <f>+IF('[7]【入力用】CF'!T41="","",IF('[7]【入力用】CF'!T41=0,"",ROUND('[7]【入力用】CF'!T41/1000,0)))</f>
      </c>
      <c r="U41" s="53">
        <f>+IF('[7]【入力用】CF'!U41="","",IF('[7]【入力用】CF'!U41=0,"",ROUND('[7]【入力用】CF'!U41/1000,0)))</f>
      </c>
      <c r="V41" s="53">
        <f>+IF('[7]【入力用】CF'!V41="","",IF('[7]【入力用】CF'!V41=0,"",ROUND('[7]【入力用】CF'!V41/1000,0)))</f>
      </c>
      <c r="W41" s="53"/>
      <c r="X41" s="53">
        <f>+IF('[7]【入力用】CF'!X41="","",IF('[7]【入力用】CF'!X41=0,"",ROUND('[7]【入力用】CF'!X41/1000,0)))</f>
      </c>
      <c r="Y41" s="53">
        <f>+IF('[7]【入力用】CF'!Y41="","",IF('[7]【入力用】CF'!Y41=0,"",ROUND('[7]【入力用】CF'!Y41/1000,0)))</f>
      </c>
      <c r="Z41" s="53">
        <f>+IF('[7]【入力用】CF'!Z41="","",IF('[7]【入力用】CF'!Z41=0,"",ROUND('[7]【入力用】CF'!Z41/1000,0)))</f>
      </c>
      <c r="AA41" s="53">
        <f>+IF('[7]【入力用】CF'!AA41="","",IF('[7]【入力用】CF'!AA41=0,"",ROUND('[7]【入力用】CF'!AA41/1000,0)))</f>
      </c>
      <c r="AB41" s="53">
        <f>+IF('[7]【入力用】CF'!AB41="","",IF('[7]【入力用】CF'!AB41=0,"",ROUND('[7]【入力用】CF'!AB41/1000,0)))</f>
      </c>
      <c r="AC41" s="53">
        <f>+IF('[7]【入力用】CF'!AC41="","",IF('[7]【入力用】CF'!AC41=0,"",ROUND('[7]【入力用】CF'!AC41/1000,0)))</f>
      </c>
      <c r="AD41" s="53">
        <f>+IF('[7]【入力用】CF'!AD41="","",IF('[7]【入力用】CF'!AD41=0,"",ROUND('[7]【入力用】CF'!AD41/1000,0)))</f>
      </c>
      <c r="AE41" s="53">
        <f>+IF('[7]【入力用】CF'!AE41="","",IF('[7]【入力用】CF'!AE41=0,"",ROUND('[7]【入力用】CF'!AE41/1000,0)))</f>
      </c>
      <c r="AF41" s="53">
        <f>+IF('[7]【入力用】CF'!AF41="","",IF('[7]【入力用】CF'!AF41=0,"",ROUND('[7]【入力用】CF'!AF41/1000,0)))</f>
      </c>
      <c r="AG41" s="53">
        <f>+IF('[7]【入力用】CF'!AG41="","",IF('[7]【入力用】CF'!AG41=0,"",ROUND('[7]【入力用】CF'!AG41/1000,0)))</f>
      </c>
      <c r="AH41" s="53">
        <f>+IF('[7]【入力用】CF'!AH41="","",IF('[7]【入力用】CF'!AH41=0,"",ROUND('[7]【入力用】CF'!AH41/1000,0)))</f>
      </c>
      <c r="AI41" s="53">
        <f>+IF('[7]【入力用】CF'!AI41="","",IF('[7]【入力用】CF'!AI41=0,"",ROUND('[7]【入力用】CF'!AI41/1000,0)))</f>
      </c>
      <c r="AJ41" s="53">
        <f>+IF('[7]【入力用】CF'!AJ41="","",IF('[7]【入力用】CF'!AJ41=0,"",ROUND('[7]【入力用】CF'!AJ41/1000,0)))</f>
      </c>
    </row>
    <row r="42" spans="1:36" ht="15" customHeight="1">
      <c r="A42" s="52" t="s">
        <v>238</v>
      </c>
      <c r="B42" s="47">
        <f>+IF('[7]【入力用】CF'!B42="","",IF('[7]【入力用】CF'!B42=0,"",ROUND('[7]【入力用】CF'!B42/1000,0)))</f>
        <v>4780169</v>
      </c>
      <c r="C42" s="47">
        <f>+IF('[7]【入力用】CF'!C42="","",IF('[7]【入力用】CF'!C42=0,"",ROUND('[7]【入力用】CF'!C42/1000,0)))</f>
      </c>
      <c r="D42" s="47">
        <f>+IF('[7]【入力用】CF'!D42="","",IF('[7]【入力用】CF'!D42=0,"",ROUND('[7]【入力用】CF'!D42/1000,0)))</f>
      </c>
      <c r="E42" s="47">
        <f>+IF('[7]【入力用】CF'!E42="","",IF('[7]【入力用】CF'!E42=0,"",ROUND('[7]【入力用】CF'!E42/1000,0)))</f>
      </c>
      <c r="F42" s="47">
        <f>+IF('[7]【入力用】CF'!F42="","",IF('[7]【入力用】CF'!F42=0,"",ROUND('[7]【入力用】CF'!F42/1000,0)))</f>
      </c>
      <c r="G42" s="47">
        <f>+IF('[7]【入力用】CF'!G42="","",IF('[7]【入力用】CF'!G42=0,"",ROUND('[7]【入力用】CF'!G42/1000,0)))</f>
        <v>112525</v>
      </c>
      <c r="H42" s="47">
        <f>+IF('[7]【入力用】CF'!H42="","",IF('[7]【入力用】CF'!H42=0,"",ROUND('[7]【入力用】CF'!H42/1000,0)))</f>
        <v>4892694</v>
      </c>
      <c r="I42" s="47">
        <f>+IF('[7]【入力用】CF'!I42="","",IF('[7]【入力用】CF'!I42=0,"",ROUND('[7]【入力用】CF'!I42/1000,0)))</f>
      </c>
      <c r="J42" s="47">
        <f>+IF('[7]【入力用】CF'!J42="","",IF('[7]【入力用】CF'!J42=0,"",ROUND('[7]【入力用】CF'!J42/1000,0)))</f>
        <v>4892694</v>
      </c>
      <c r="K42" s="47">
        <f>+IF('[7]【入力用】CF'!K42="","",IF('[7]【入力用】CF'!K42=0,"",ROUND('[7]【入力用】CF'!K42/1000,0)))</f>
      </c>
      <c r="L42" s="47">
        <f>+IF('[7]【入力用】CF'!L42="","",IF('[7]【入力用】CF'!L42=0,"",ROUND('[7]【入力用】CF'!L42/1000,0)))</f>
      </c>
      <c r="M42" s="47">
        <f>+IF('[7]【入力用】CF'!M42="","",IF('[7]【入力用】CF'!M42=0,"",ROUND('[7]【入力用】CF'!M42/1000,0)))</f>
      </c>
      <c r="N42" s="47">
        <f>+IF('[7]【入力用】CF'!N42="","",IF('[7]【入力用】CF'!N42=0,"",ROUND('[7]【入力用】CF'!N42/1000,0)))</f>
        <v>594547</v>
      </c>
      <c r="O42" s="47">
        <f>+IF('[7]【入力用】CF'!O42="","",IF('[7]【入力用】CF'!O42=0,"",ROUND('[7]【入力用】CF'!O42/1000,0)))</f>
        <v>3845580</v>
      </c>
      <c r="P42" s="47">
        <f>+IF('[7]【入力用】CF'!P42="","",IF('[7]【入力用】CF'!P42=0,"",ROUND('[7]【入力用】CF'!P42/1000,0)))</f>
      </c>
      <c r="Q42" s="47">
        <f>+IF('[7]【入力用】CF'!Q42="","",IF('[7]【入力用】CF'!Q42=0,"",ROUND('[7]【入力用】CF'!Q42/1000,0)))</f>
      </c>
      <c r="R42" s="47">
        <f>+IF('[7]【入力用】CF'!R42="","",IF('[7]【入力用】CF'!R42=0,"",ROUND('[7]【入力用】CF'!R42/1000,0)))</f>
        <v>9332821</v>
      </c>
      <c r="S42" s="53">
        <f>+IF('[7]【入力用】CF'!S42="","",IF('[7]【入力用】CF'!S42=0,"",ROUND('[7]【入力用】CF'!S42/1000,0)))</f>
      </c>
      <c r="T42" s="53">
        <f>+IF('[7]【入力用】CF'!T42="","",IF('[7]【入力用】CF'!T42=0,"",ROUND('[7]【入力用】CF'!T42/1000,0)))</f>
      </c>
      <c r="U42" s="53">
        <f>+IF('[7]【入力用】CF'!U42="","",IF('[7]【入力用】CF'!U42=0,"",ROUND('[7]【入力用】CF'!U42/1000,0)))</f>
      </c>
      <c r="V42" s="53">
        <f>+IF('[7]【入力用】CF'!V42="","",IF('[7]【入力用】CF'!V42=0,"",ROUND('[7]【入力用】CF'!V42/1000,0)))</f>
      </c>
      <c r="W42" s="53"/>
      <c r="X42" s="53">
        <f>+IF('[7]【入力用】CF'!X42="","",IF('[7]【入力用】CF'!X42=0,"",ROUND('[7]【入力用】CF'!X42/1000,0)))</f>
      </c>
      <c r="Y42" s="53">
        <f>+IF('[7]【入力用】CF'!Y42="","",IF('[7]【入力用】CF'!Y42=0,"",ROUND('[7]【入力用】CF'!Y42/1000,0)))</f>
      </c>
      <c r="Z42" s="53">
        <f>+IF('[7]【入力用】CF'!Z42="","",IF('[7]【入力用】CF'!Z42=0,"",ROUND('[7]【入力用】CF'!Z42/1000,0)))</f>
      </c>
      <c r="AA42" s="53">
        <f>+IF('[7]【入力用】CF'!AA42="","",IF('[7]【入力用】CF'!AA42=0,"",ROUND('[7]【入力用】CF'!AA42/1000,0)))</f>
      </c>
      <c r="AB42" s="53">
        <f>+IF('[7]【入力用】CF'!AB42="","",IF('[7]【入力用】CF'!AB42=0,"",ROUND('[7]【入力用】CF'!AB42/1000,0)))</f>
      </c>
      <c r="AC42" s="53">
        <f>+IF('[7]【入力用】CF'!AC42="","",IF('[7]【入力用】CF'!AC42=0,"",ROUND('[7]【入力用】CF'!AC42/1000,0)))</f>
      </c>
      <c r="AD42" s="53">
        <f>+IF('[7]【入力用】CF'!AD42="","",IF('[7]【入力用】CF'!AD42=0,"",ROUND('[7]【入力用】CF'!AD42/1000,0)))</f>
      </c>
      <c r="AE42" s="53">
        <f>+IF('[7]【入力用】CF'!AE42="","",IF('[7]【入力用】CF'!AE42=0,"",ROUND('[7]【入力用】CF'!AE42/1000,0)))</f>
      </c>
      <c r="AF42" s="53">
        <f>+IF('[7]【入力用】CF'!AF42="","",IF('[7]【入力用】CF'!AF42=0,"",ROUND('[7]【入力用】CF'!AF42/1000,0)))</f>
      </c>
      <c r="AG42" s="53">
        <f>+IF('[7]【入力用】CF'!AG42="","",IF('[7]【入力用】CF'!AG42=0,"",ROUND('[7]【入力用】CF'!AG42/1000,0)))</f>
      </c>
      <c r="AH42" s="53">
        <f>+IF('[7]【入力用】CF'!AH42="","",IF('[7]【入力用】CF'!AH42=0,"",ROUND('[7]【入力用】CF'!AH42/1000,0)))</f>
      </c>
      <c r="AI42" s="53">
        <f>+IF('[7]【入力用】CF'!AI42="","",IF('[7]【入力用】CF'!AI42=0,"",ROUND('[7]【入力用】CF'!AI42/1000,0)))</f>
      </c>
      <c r="AJ42" s="53">
        <f>+IF('[7]【入力用】CF'!AJ42="","",IF('[7]【入力用】CF'!AJ42=0,"",ROUND('[7]【入力用】CF'!AJ42/1000,0)))</f>
      </c>
    </row>
    <row r="43" spans="1:36" ht="15" customHeight="1">
      <c r="A43" s="52" t="s">
        <v>224</v>
      </c>
      <c r="B43" s="47">
        <f>+IF('[7]【入力用】CF'!B43="","",IF('[7]【入力用】CF'!B43=0,"",ROUND('[7]【入力用】CF'!B43/1000,0)))</f>
        <v>1172967</v>
      </c>
      <c r="C43" s="47">
        <f>+IF('[7]【入力用】CF'!C43="","",IF('[7]【入力用】CF'!C43=0,"",ROUND('[7]【入力用】CF'!C43/1000,0)))</f>
      </c>
      <c r="D43" s="47">
        <f>+IF('[7]【入力用】CF'!D43="","",IF('[7]【入力用】CF'!D43=0,"",ROUND('[7]【入力用】CF'!D43/1000,0)))</f>
      </c>
      <c r="E43" s="47">
        <f>+IF('[7]【入力用】CF'!E43="","",IF('[7]【入力用】CF'!E43=0,"",ROUND('[7]【入力用】CF'!E43/1000,0)))</f>
      </c>
      <c r="F43" s="47">
        <f>+IF('[7]【入力用】CF'!F43="","",IF('[7]【入力用】CF'!F43=0,"",ROUND('[7]【入力用】CF'!F43/1000,0)))</f>
        <v>558656</v>
      </c>
      <c r="G43" s="47">
        <f>+IF('[7]【入力用】CF'!G43="","",IF('[7]【入力用】CF'!G43=0,"",ROUND('[7]【入力用】CF'!G43/1000,0)))</f>
      </c>
      <c r="H43" s="47">
        <f>+IF('[7]【入力用】CF'!H43="","",IF('[7]【入力用】CF'!H43=0,"",ROUND('[7]【入力用】CF'!H43/1000,0)))</f>
        <v>1731623</v>
      </c>
      <c r="I43" s="47">
        <f>+IF('[7]【入力用】CF'!I43="","",IF('[7]【入力用】CF'!I43=0,"",ROUND('[7]【入力用】CF'!I43/1000,0)))</f>
        <v>-558656</v>
      </c>
      <c r="J43" s="47">
        <f>+IF('[7]【入力用】CF'!J43="","",IF('[7]【入力用】CF'!J43=0,"",ROUND('[7]【入力用】CF'!J43/1000,0)))</f>
        <v>1172967</v>
      </c>
      <c r="K43" s="47">
        <f>+IF('[7]【入力用】CF'!K43="","",IF('[7]【入力用】CF'!K43=0,"",ROUND('[7]【入力用】CF'!K43/1000,0)))</f>
        <v>1217564</v>
      </c>
      <c r="L43" s="47">
        <f>+IF('[7]【入力用】CF'!L43="","",IF('[7]【入力用】CF'!L43=0,"",ROUND('[7]【入力用】CF'!L43/1000,0)))</f>
      </c>
      <c r="M43" s="47">
        <f>+IF('[7]【入力用】CF'!M43="","",IF('[7]【入力用】CF'!M43=0,"",ROUND('[7]【入力用】CF'!M43/1000,0)))</f>
      </c>
      <c r="N43" s="47">
        <f>+IF('[7]【入力用】CF'!N43="","",IF('[7]【入力用】CF'!N43=0,"",ROUND('[7]【入力用】CF'!N43/1000,0)))</f>
      </c>
      <c r="O43" s="47">
        <f>+IF('[7]【入力用】CF'!O43="","",IF('[7]【入力用】CF'!O43=0,"",ROUND('[7]【入力用】CF'!O43/1000,0)))</f>
      </c>
      <c r="P43" s="47">
        <f>+IF('[7]【入力用】CF'!P43="","",IF('[7]【入力用】CF'!P43=0,"",ROUND('[7]【入力用】CF'!P43/1000,0)))</f>
      </c>
      <c r="Q43" s="47">
        <f>+IF('[7]【入力用】CF'!Q43="","",IF('[7]【入力用】CF'!Q43=0,"",ROUND('[7]【入力用】CF'!Q43/1000,0)))</f>
        <v>-186562</v>
      </c>
      <c r="R43" s="47">
        <f>+IF('[7]【入力用】CF'!R43="","",IF('[7]【入力用】CF'!R43=0,"",ROUND('[7]【入力用】CF'!R43/1000,0)))</f>
        <v>2203968</v>
      </c>
      <c r="S43" s="53">
        <f>+IF('[7]【入力用】CF'!S43="","",IF('[7]【入力用】CF'!S43=0,"",ROUND('[7]【入力用】CF'!S43/1000,0)))</f>
      </c>
      <c r="T43" s="53">
        <f>+IF('[7]【入力用】CF'!T43="","",IF('[7]【入力用】CF'!T43=0,"",ROUND('[7]【入力用】CF'!T43/1000,0)))</f>
      </c>
      <c r="U43" s="53">
        <f>+IF('[7]【入力用】CF'!U43="","",IF('[7]【入力用】CF'!U43=0,"",ROUND('[7]【入力用】CF'!U43/1000,0)))</f>
      </c>
      <c r="V43" s="53">
        <f>+IF('[7]【入力用】CF'!V43="","",IF('[7]【入力用】CF'!V43=0,"",ROUND('[7]【入力用】CF'!V43/1000,0)))</f>
      </c>
      <c r="W43" s="53"/>
      <c r="X43" s="53">
        <f>+IF('[7]【入力用】CF'!X43="","",IF('[7]【入力用】CF'!X43=0,"",ROUND('[7]【入力用】CF'!X43/1000,0)))</f>
      </c>
      <c r="Y43" s="53">
        <f>+IF('[7]【入力用】CF'!Y43="","",IF('[7]【入力用】CF'!Y43=0,"",ROUND('[7]【入力用】CF'!Y43/1000,0)))</f>
      </c>
      <c r="Z43" s="53">
        <f>+IF('[7]【入力用】CF'!Z43="","",IF('[7]【入力用】CF'!Z43=0,"",ROUND('[7]【入力用】CF'!Z43/1000,0)))</f>
      </c>
      <c r="AA43" s="53">
        <f>+IF('[7]【入力用】CF'!AA43="","",IF('[7]【入力用】CF'!AA43=0,"",ROUND('[7]【入力用】CF'!AA43/1000,0)))</f>
      </c>
      <c r="AB43" s="53">
        <f>+IF('[7]【入力用】CF'!AB43="","",IF('[7]【入力用】CF'!AB43=0,"",ROUND('[7]【入力用】CF'!AB43/1000,0)))</f>
      </c>
      <c r="AC43" s="53">
        <f>+IF('[7]【入力用】CF'!AC43="","",IF('[7]【入力用】CF'!AC43=0,"",ROUND('[7]【入力用】CF'!AC43/1000,0)))</f>
      </c>
      <c r="AD43" s="53">
        <f>+IF('[7]【入力用】CF'!AD43="","",IF('[7]【入力用】CF'!AD43=0,"",ROUND('[7]【入力用】CF'!AD43/1000,0)))</f>
      </c>
      <c r="AE43" s="53">
        <f>+IF('[7]【入力用】CF'!AE43="","",IF('[7]【入力用】CF'!AE43=0,"",ROUND('[7]【入力用】CF'!AE43/1000,0)))</f>
      </c>
      <c r="AF43" s="53">
        <f>+IF('[7]【入力用】CF'!AF43="","",IF('[7]【入力用】CF'!AF43=0,"",ROUND('[7]【入力用】CF'!AF43/1000,0)))</f>
      </c>
      <c r="AG43" s="53">
        <f>+IF('[7]【入力用】CF'!AG43="","",IF('[7]【入力用】CF'!AG43=0,"",ROUND('[7]【入力用】CF'!AG43/1000,0)))</f>
      </c>
      <c r="AH43" s="53">
        <f>+IF('[7]【入力用】CF'!AH43="","",IF('[7]【入力用】CF'!AH43=0,"",ROUND('[7]【入力用】CF'!AH43/1000,0)))</f>
      </c>
      <c r="AI43" s="53">
        <f>+IF('[7]【入力用】CF'!AI43="","",IF('[7]【入力用】CF'!AI43=0,"",ROUND('[7]【入力用】CF'!AI43/1000,0)))</f>
      </c>
      <c r="AJ43" s="53">
        <f>+IF('[7]【入力用】CF'!AJ43="","",IF('[7]【入力用】CF'!AJ43=0,"",ROUND('[7]【入力用】CF'!AJ43/1000,0)))</f>
      </c>
    </row>
    <row r="44" spans="1:36" ht="15" customHeight="1">
      <c r="A44" s="52" t="s">
        <v>239</v>
      </c>
      <c r="B44" s="47">
        <f>+IF('[7]【入力用】CF'!B44="","",IF('[7]【入力用】CF'!B44=0,"",ROUND('[7]【入力用】CF'!B44/1000,0)))</f>
        <v>5705100</v>
      </c>
      <c r="C44" s="47">
        <f>+IF('[7]【入力用】CF'!C44="","",IF('[7]【入力用】CF'!C44=0,"",ROUND('[7]【入力用】CF'!C44/1000,0)))</f>
      </c>
      <c r="D44" s="47">
        <f>+IF('[7]【入力用】CF'!D44="","",IF('[7]【入力用】CF'!D44=0,"",ROUND('[7]【入力用】CF'!D44/1000,0)))</f>
      </c>
      <c r="E44" s="47">
        <f>+IF('[7]【入力用】CF'!E44="","",IF('[7]【入力用】CF'!E44=0,"",ROUND('[7]【入力用】CF'!E44/1000,0)))</f>
      </c>
      <c r="F44" s="47">
        <f>+IF('[7]【入力用】CF'!F44="","",IF('[7]【入力用】CF'!F44=0,"",ROUND('[7]【入力用】CF'!F44/1000,0)))</f>
      </c>
      <c r="G44" s="47">
        <f>+IF('[7]【入力用】CF'!G44="","",IF('[7]【入力用】CF'!G44=0,"",ROUND('[7]【入力用】CF'!G44/1000,0)))</f>
        <v>12754900</v>
      </c>
      <c r="H44" s="47">
        <f>+IF('[7]【入力用】CF'!H44="","",IF('[7]【入力用】CF'!H44=0,"",ROUND('[7]【入力用】CF'!H44/1000,0)))</f>
        <v>18460000</v>
      </c>
      <c r="I44" s="47">
        <f>+IF('[7]【入力用】CF'!I44="","",IF('[7]【入力用】CF'!I44=0,"",ROUND('[7]【入力用】CF'!I44/1000,0)))</f>
      </c>
      <c r="J44" s="47">
        <f>+IF('[7]【入力用】CF'!J44="","",IF('[7]【入力用】CF'!J44=0,"",ROUND('[7]【入力用】CF'!J44/1000,0)))</f>
        <v>18460000</v>
      </c>
      <c r="K44" s="47">
        <f>+IF('[7]【入力用】CF'!K44="","",IF('[7]【入力用】CF'!K44=0,"",ROUND('[7]【入力用】CF'!K44/1000,0)))</f>
        <v>602482</v>
      </c>
      <c r="L44" s="47">
        <f>+IF('[7]【入力用】CF'!L44="","",IF('[7]【入力用】CF'!L44=0,"",ROUND('[7]【入力用】CF'!L44/1000,0)))</f>
      </c>
      <c r="M44" s="47">
        <f>+IF('[7]【入力用】CF'!M44="","",IF('[7]【入力用】CF'!M44=0,"",ROUND('[7]【入力用】CF'!M44/1000,0)))</f>
      </c>
      <c r="N44" s="47">
        <f>+IF('[7]【入力用】CF'!N44="","",IF('[7]【入力用】CF'!N44=0,"",ROUND('[7]【入力用】CF'!N44/1000,0)))</f>
        <v>1700000</v>
      </c>
      <c r="O44" s="47">
        <f>+IF('[7]【入力用】CF'!O44="","",IF('[7]【入力用】CF'!O44=0,"",ROUND('[7]【入力用】CF'!O44/1000,0)))</f>
        <v>1748100</v>
      </c>
      <c r="P44" s="47">
        <f>+IF('[7]【入力用】CF'!P44="","",IF('[7]【入力用】CF'!P44=0,"",ROUND('[7]【入力用】CF'!P44/1000,0)))</f>
      </c>
      <c r="Q44" s="47">
        <f>+IF('[7]【入力用】CF'!Q44="","",IF('[7]【入力用】CF'!Q44=0,"",ROUND('[7]【入力用】CF'!Q44/1000,0)))</f>
      </c>
      <c r="R44" s="47">
        <f>+IF('[7]【入力用】CF'!R44="","",IF('[7]【入力用】CF'!R44=0,"",ROUND('[7]【入力用】CF'!R44/1000,0)))</f>
        <v>22510582</v>
      </c>
      <c r="S44" s="53">
        <f>+IF('[7]【入力用】CF'!S44="","",IF('[7]【入力用】CF'!S44=0,"",ROUND('[7]【入力用】CF'!S44/1000,0)))</f>
      </c>
      <c r="T44" s="53">
        <f>+IF('[7]【入力用】CF'!T44="","",IF('[7]【入力用】CF'!T44=0,"",ROUND('[7]【入力用】CF'!T44/1000,0)))</f>
      </c>
      <c r="U44" s="53">
        <f>+IF('[7]【入力用】CF'!U44="","",IF('[7]【入力用】CF'!U44=0,"",ROUND('[7]【入力用】CF'!U44/1000,0)))</f>
      </c>
      <c r="V44" s="53">
        <f>+IF('[7]【入力用】CF'!V44="","",IF('[7]【入力用】CF'!V44=0,"",ROUND('[7]【入力用】CF'!V44/1000,0)))</f>
      </c>
      <c r="W44" s="53"/>
      <c r="X44" s="53">
        <f>+IF('[7]【入力用】CF'!X44="","",IF('[7]【入力用】CF'!X44=0,"",ROUND('[7]【入力用】CF'!X44/1000,0)))</f>
      </c>
      <c r="Y44" s="53">
        <f>+IF('[7]【入力用】CF'!Y44="","",IF('[7]【入力用】CF'!Y44=0,"",ROUND('[7]【入力用】CF'!Y44/1000,0)))</f>
      </c>
      <c r="Z44" s="53">
        <f>+IF('[7]【入力用】CF'!Z44="","",IF('[7]【入力用】CF'!Z44=0,"",ROUND('[7]【入力用】CF'!Z44/1000,0)))</f>
      </c>
      <c r="AA44" s="53">
        <f>+IF('[7]【入力用】CF'!AA44="","",IF('[7]【入力用】CF'!AA44=0,"",ROUND('[7]【入力用】CF'!AA44/1000,0)))</f>
      </c>
      <c r="AB44" s="53">
        <f>+IF('[7]【入力用】CF'!AB44="","",IF('[7]【入力用】CF'!AB44=0,"",ROUND('[7]【入力用】CF'!AB44/1000,0)))</f>
      </c>
      <c r="AC44" s="53">
        <f>+IF('[7]【入力用】CF'!AC44="","",IF('[7]【入力用】CF'!AC44=0,"",ROUND('[7]【入力用】CF'!AC44/1000,0)))</f>
      </c>
      <c r="AD44" s="53">
        <f>+IF('[7]【入力用】CF'!AD44="","",IF('[7]【入力用】CF'!AD44=0,"",ROUND('[7]【入力用】CF'!AD44/1000,0)))</f>
      </c>
      <c r="AE44" s="53">
        <f>+IF('[7]【入力用】CF'!AE44="","",IF('[7]【入力用】CF'!AE44=0,"",ROUND('[7]【入力用】CF'!AE44/1000,0)))</f>
      </c>
      <c r="AF44" s="53">
        <f>+IF('[7]【入力用】CF'!AF44="","",IF('[7]【入力用】CF'!AF44=0,"",ROUND('[7]【入力用】CF'!AF44/1000,0)))</f>
      </c>
      <c r="AG44" s="53">
        <f>+IF('[7]【入力用】CF'!AG44="","",IF('[7]【入力用】CF'!AG44=0,"",ROUND('[7]【入力用】CF'!AG44/1000,0)))</f>
      </c>
      <c r="AH44" s="53">
        <f>+IF('[7]【入力用】CF'!AH44="","",IF('[7]【入力用】CF'!AH44=0,"",ROUND('[7]【入力用】CF'!AH44/1000,0)))</f>
      </c>
      <c r="AI44" s="53">
        <f>+IF('[7]【入力用】CF'!AI44="","",IF('[7]【入力用】CF'!AI44=0,"",ROUND('[7]【入力用】CF'!AI44/1000,0)))</f>
      </c>
      <c r="AJ44" s="53">
        <f>+IF('[7]【入力用】CF'!AJ44="","",IF('[7]【入力用】CF'!AJ44=0,"",ROUND('[7]【入力用】CF'!AJ44/1000,0)))</f>
      </c>
    </row>
    <row r="45" spans="1:36" ht="15" customHeight="1">
      <c r="A45" s="52" t="s">
        <v>240</v>
      </c>
      <c r="B45" s="47">
        <f>+IF('[7]【入力用】CF'!B45="","",IF('[7]【入力用】CF'!B45=0,"",ROUND('[7]【入力用】CF'!B45/1000,0)))</f>
        <v>5705100</v>
      </c>
      <c r="C45" s="47">
        <f>+IF('[7]【入力用】CF'!C45="","",IF('[7]【入力用】CF'!C45=0,"",ROUND('[7]【入力用】CF'!C45/1000,0)))</f>
      </c>
      <c r="D45" s="47">
        <f>+IF('[7]【入力用】CF'!D45="","",IF('[7]【入力用】CF'!D45=0,"",ROUND('[7]【入力用】CF'!D45/1000,0)))</f>
      </c>
      <c r="E45" s="47">
        <f>+IF('[7]【入力用】CF'!E45="","",IF('[7]【入力用】CF'!E45=0,"",ROUND('[7]【入力用】CF'!E45/1000,0)))</f>
      </c>
      <c r="F45" s="47">
        <f>+IF('[7]【入力用】CF'!F45="","",IF('[7]【入力用】CF'!F45=0,"",ROUND('[7]【入力用】CF'!F45/1000,0)))</f>
      </c>
      <c r="G45" s="47">
        <f>+IF('[7]【入力用】CF'!G45="","",IF('[7]【入力用】CF'!G45=0,"",ROUND('[7]【入力用】CF'!G45/1000,0)))</f>
        <v>12754900</v>
      </c>
      <c r="H45" s="47">
        <f>+IF('[7]【入力用】CF'!H45="","",IF('[7]【入力用】CF'!H45=0,"",ROUND('[7]【入力用】CF'!H45/1000,0)))</f>
        <v>18460000</v>
      </c>
      <c r="I45" s="47">
        <f>+IF('[7]【入力用】CF'!I45="","",IF('[7]【入力用】CF'!I45=0,"",ROUND('[7]【入力用】CF'!I45/1000,0)))</f>
      </c>
      <c r="J45" s="47">
        <f>+IF('[7]【入力用】CF'!J45="","",IF('[7]【入力用】CF'!J45=0,"",ROUND('[7]【入力用】CF'!J45/1000,0)))</f>
        <v>18460000</v>
      </c>
      <c r="K45" s="47">
        <f>+IF('[7]【入力用】CF'!K45="","",IF('[7]【入力用】CF'!K45=0,"",ROUND('[7]【入力用】CF'!K45/1000,0)))</f>
      </c>
      <c r="L45" s="47">
        <f>+IF('[7]【入力用】CF'!L45="","",IF('[7]【入力用】CF'!L45=0,"",ROUND('[7]【入力用】CF'!L45/1000,0)))</f>
      </c>
      <c r="M45" s="47">
        <f>+IF('[7]【入力用】CF'!M45="","",IF('[7]【入力用】CF'!M45=0,"",ROUND('[7]【入力用】CF'!M45/1000,0)))</f>
      </c>
      <c r="N45" s="47">
        <f>+IF('[7]【入力用】CF'!N45="","",IF('[7]【入力用】CF'!N45=0,"",ROUND('[7]【入力用】CF'!N45/1000,0)))</f>
        <v>1700000</v>
      </c>
      <c r="O45" s="47">
        <f>+IF('[7]【入力用】CF'!O45="","",IF('[7]【入力用】CF'!O45=0,"",ROUND('[7]【入力用】CF'!O45/1000,0)))</f>
        <v>1748100</v>
      </c>
      <c r="P45" s="47">
        <f>+IF('[7]【入力用】CF'!P45="","",IF('[7]【入力用】CF'!P45=0,"",ROUND('[7]【入力用】CF'!P45/1000,0)))</f>
      </c>
      <c r="Q45" s="47">
        <f>+IF('[7]【入力用】CF'!Q45="","",IF('[7]【入力用】CF'!Q45=0,"",ROUND('[7]【入力用】CF'!Q45/1000,0)))</f>
      </c>
      <c r="R45" s="47">
        <f>+IF('[7]【入力用】CF'!R45="","",IF('[7]【入力用】CF'!R45=0,"",ROUND('[7]【入力用】CF'!R45/1000,0)))</f>
        <v>21908100</v>
      </c>
      <c r="S45" s="53">
        <f>+IF('[7]【入力用】CF'!S45="","",IF('[7]【入力用】CF'!S45=0,"",ROUND('[7]【入力用】CF'!S45/1000,0)))</f>
      </c>
      <c r="T45" s="53">
        <f>+IF('[7]【入力用】CF'!T45="","",IF('[7]【入力用】CF'!T45=0,"",ROUND('[7]【入力用】CF'!T45/1000,0)))</f>
      </c>
      <c r="U45" s="53">
        <f>+IF('[7]【入力用】CF'!U45="","",IF('[7]【入力用】CF'!U45=0,"",ROUND('[7]【入力用】CF'!U45/1000,0)))</f>
      </c>
      <c r="V45" s="53">
        <f>+IF('[7]【入力用】CF'!V45="","",IF('[7]【入力用】CF'!V45=0,"",ROUND('[7]【入力用】CF'!V45/1000,0)))</f>
      </c>
      <c r="W45" s="53"/>
      <c r="X45" s="53">
        <f>+IF('[7]【入力用】CF'!X45="","",IF('[7]【入力用】CF'!X45=0,"",ROUND('[7]【入力用】CF'!X45/1000,0)))</f>
      </c>
      <c r="Y45" s="53">
        <f>+IF('[7]【入力用】CF'!Y45="","",IF('[7]【入力用】CF'!Y45=0,"",ROUND('[7]【入力用】CF'!Y45/1000,0)))</f>
      </c>
      <c r="Z45" s="53">
        <f>+IF('[7]【入力用】CF'!Z45="","",IF('[7]【入力用】CF'!Z45=0,"",ROUND('[7]【入力用】CF'!Z45/1000,0)))</f>
      </c>
      <c r="AA45" s="53">
        <f>+IF('[7]【入力用】CF'!AA45="","",IF('[7]【入力用】CF'!AA45=0,"",ROUND('[7]【入力用】CF'!AA45/1000,0)))</f>
      </c>
      <c r="AB45" s="53">
        <f>+IF('[7]【入力用】CF'!AB45="","",IF('[7]【入力用】CF'!AB45=0,"",ROUND('[7]【入力用】CF'!AB45/1000,0)))</f>
      </c>
      <c r="AC45" s="53">
        <f>+IF('[7]【入力用】CF'!AC45="","",IF('[7]【入力用】CF'!AC45=0,"",ROUND('[7]【入力用】CF'!AC45/1000,0)))</f>
      </c>
      <c r="AD45" s="53">
        <f>+IF('[7]【入力用】CF'!AD45="","",IF('[7]【入力用】CF'!AD45=0,"",ROUND('[7]【入力用】CF'!AD45/1000,0)))</f>
      </c>
      <c r="AE45" s="53">
        <f>+IF('[7]【入力用】CF'!AE45="","",IF('[7]【入力用】CF'!AE45=0,"",ROUND('[7]【入力用】CF'!AE45/1000,0)))</f>
      </c>
      <c r="AF45" s="53">
        <f>+IF('[7]【入力用】CF'!AF45="","",IF('[7]【入力用】CF'!AF45=0,"",ROUND('[7]【入力用】CF'!AF45/1000,0)))</f>
      </c>
      <c r="AG45" s="53">
        <f>+IF('[7]【入力用】CF'!AG45="","",IF('[7]【入力用】CF'!AG45=0,"",ROUND('[7]【入力用】CF'!AG45/1000,0)))</f>
      </c>
      <c r="AH45" s="53">
        <f>+IF('[7]【入力用】CF'!AH45="","",IF('[7]【入力用】CF'!AH45=0,"",ROUND('[7]【入力用】CF'!AH45/1000,0)))</f>
      </c>
      <c r="AI45" s="53">
        <f>+IF('[7]【入力用】CF'!AI45="","",IF('[7]【入力用】CF'!AI45=0,"",ROUND('[7]【入力用】CF'!AI45/1000,0)))</f>
      </c>
      <c r="AJ45" s="53">
        <f>+IF('[7]【入力用】CF'!AJ45="","",IF('[7]【入力用】CF'!AJ45=0,"",ROUND('[7]【入力用】CF'!AJ45/1000,0)))</f>
      </c>
    </row>
    <row r="46" spans="1:36" ht="15" customHeight="1">
      <c r="A46" s="52" t="s">
        <v>221</v>
      </c>
      <c r="B46" s="47">
        <f>+IF('[7]【入力用】CF'!B46="","",IF('[7]【入力用】CF'!B46=0,"",ROUND('[7]【入力用】CF'!B46/1000,0)))</f>
      </c>
      <c r="C46" s="47">
        <f>+IF('[7]【入力用】CF'!C46="","",IF('[7]【入力用】CF'!C46=0,"",ROUND('[7]【入力用】CF'!C46/1000,0)))</f>
      </c>
      <c r="D46" s="47">
        <f>+IF('[7]【入力用】CF'!D46="","",IF('[7]【入力用】CF'!D46=0,"",ROUND('[7]【入力用】CF'!D46/1000,0)))</f>
      </c>
      <c r="E46" s="47">
        <f>+IF('[7]【入力用】CF'!E46="","",IF('[7]【入力用】CF'!E46=0,"",ROUND('[7]【入力用】CF'!E46/1000,0)))</f>
      </c>
      <c r="F46" s="47">
        <f>+IF('[7]【入力用】CF'!F46="","",IF('[7]【入力用】CF'!F46=0,"",ROUND('[7]【入力用】CF'!F46/1000,0)))</f>
      </c>
      <c r="G46" s="47">
        <f>+IF('[7]【入力用】CF'!G46="","",IF('[7]【入力用】CF'!G46=0,"",ROUND('[7]【入力用】CF'!G46/1000,0)))</f>
      </c>
      <c r="H46" s="47">
        <f>+IF('[7]【入力用】CF'!H46="","",IF('[7]【入力用】CF'!H46=0,"",ROUND('[7]【入力用】CF'!H46/1000,0)))</f>
      </c>
      <c r="I46" s="47">
        <f>+IF('[7]【入力用】CF'!I46="","",IF('[7]【入力用】CF'!I46=0,"",ROUND('[7]【入力用】CF'!I46/1000,0)))</f>
      </c>
      <c r="J46" s="47">
        <f>+IF('[7]【入力用】CF'!J46="","",IF('[7]【入力用】CF'!J46=0,"",ROUND('[7]【入力用】CF'!J46/1000,0)))</f>
      </c>
      <c r="K46" s="47">
        <f>+IF('[7]【入力用】CF'!K46="","",IF('[7]【入力用】CF'!K46=0,"",ROUND('[7]【入力用】CF'!K46/1000,0)))</f>
        <v>602482</v>
      </c>
      <c r="L46" s="47">
        <f>+IF('[7]【入力用】CF'!L46="","",IF('[7]【入力用】CF'!L46=0,"",ROUND('[7]【入力用】CF'!L46/1000,0)))</f>
      </c>
      <c r="M46" s="47">
        <f>+IF('[7]【入力用】CF'!M46="","",IF('[7]【入力用】CF'!M46=0,"",ROUND('[7]【入力用】CF'!M46/1000,0)))</f>
      </c>
      <c r="N46" s="47">
        <f>+IF('[7]【入力用】CF'!N46="","",IF('[7]【入力用】CF'!N46=0,"",ROUND('[7]【入力用】CF'!N46/1000,0)))</f>
      </c>
      <c r="O46" s="47">
        <f>+IF('[7]【入力用】CF'!O46="","",IF('[7]【入力用】CF'!O46=0,"",ROUND('[7]【入力用】CF'!O46/1000,0)))</f>
      </c>
      <c r="P46" s="47">
        <f>+IF('[7]【入力用】CF'!P46="","",IF('[7]【入力用】CF'!P46=0,"",ROUND('[7]【入力用】CF'!P46/1000,0)))</f>
      </c>
      <c r="Q46" s="47">
        <f>+IF('[7]【入力用】CF'!Q46="","",IF('[7]【入力用】CF'!Q46=0,"",ROUND('[7]【入力用】CF'!Q46/1000,0)))</f>
      </c>
      <c r="R46" s="47">
        <f>+IF('[7]【入力用】CF'!R46="","",IF('[7]【入力用】CF'!R46=0,"",ROUND('[7]【入力用】CF'!R46/1000,0)))</f>
        <v>602482</v>
      </c>
      <c r="S46" s="53">
        <f>+IF('[7]【入力用】CF'!S46="","",IF('[7]【入力用】CF'!S46=0,"",ROUND('[7]【入力用】CF'!S46/1000,0)))</f>
      </c>
      <c r="T46" s="53">
        <f>+IF('[7]【入力用】CF'!T46="","",IF('[7]【入力用】CF'!T46=0,"",ROUND('[7]【入力用】CF'!T46/1000,0)))</f>
      </c>
      <c r="U46" s="53">
        <f>+IF('[7]【入力用】CF'!U46="","",IF('[7]【入力用】CF'!U46=0,"",ROUND('[7]【入力用】CF'!U46/1000,0)))</f>
      </c>
      <c r="V46" s="53">
        <f>+IF('[7]【入力用】CF'!V46="","",IF('[7]【入力用】CF'!V46=0,"",ROUND('[7]【入力用】CF'!V46/1000,0)))</f>
      </c>
      <c r="W46" s="53"/>
      <c r="X46" s="53">
        <f>+IF('[7]【入力用】CF'!X46="","",IF('[7]【入力用】CF'!X46=0,"",ROUND('[7]【入力用】CF'!X46/1000,0)))</f>
      </c>
      <c r="Y46" s="53">
        <f>+IF('[7]【入力用】CF'!Y46="","",IF('[7]【入力用】CF'!Y46=0,"",ROUND('[7]【入力用】CF'!Y46/1000,0)))</f>
      </c>
      <c r="Z46" s="53">
        <f>+IF('[7]【入力用】CF'!Z46="","",IF('[7]【入力用】CF'!Z46=0,"",ROUND('[7]【入力用】CF'!Z46/1000,0)))</f>
      </c>
      <c r="AA46" s="53">
        <f>+IF('[7]【入力用】CF'!AA46="","",IF('[7]【入力用】CF'!AA46=0,"",ROUND('[7]【入力用】CF'!AA46/1000,0)))</f>
      </c>
      <c r="AB46" s="53">
        <f>+IF('[7]【入力用】CF'!AB46="","",IF('[7]【入力用】CF'!AB46=0,"",ROUND('[7]【入力用】CF'!AB46/1000,0)))</f>
      </c>
      <c r="AC46" s="53">
        <f>+IF('[7]【入力用】CF'!AC46="","",IF('[7]【入力用】CF'!AC46=0,"",ROUND('[7]【入力用】CF'!AC46/1000,0)))</f>
      </c>
      <c r="AD46" s="53">
        <f>+IF('[7]【入力用】CF'!AD46="","",IF('[7]【入力用】CF'!AD46=0,"",ROUND('[7]【入力用】CF'!AD46/1000,0)))</f>
      </c>
      <c r="AE46" s="53">
        <f>+IF('[7]【入力用】CF'!AE46="","",IF('[7]【入力用】CF'!AE46=0,"",ROUND('[7]【入力用】CF'!AE46/1000,0)))</f>
      </c>
      <c r="AF46" s="53">
        <f>+IF('[7]【入力用】CF'!AF46="","",IF('[7]【入力用】CF'!AF46=0,"",ROUND('[7]【入力用】CF'!AF46/1000,0)))</f>
      </c>
      <c r="AG46" s="53">
        <f>+IF('[7]【入力用】CF'!AG46="","",IF('[7]【入力用】CF'!AG46=0,"",ROUND('[7]【入力用】CF'!AG46/1000,0)))</f>
      </c>
      <c r="AH46" s="53">
        <f>+IF('[7]【入力用】CF'!AH46="","",IF('[7]【入力用】CF'!AH46=0,"",ROUND('[7]【入力用】CF'!AH46/1000,0)))</f>
      </c>
      <c r="AI46" s="53">
        <f>+IF('[7]【入力用】CF'!AI46="","",IF('[7]【入力用】CF'!AI46=0,"",ROUND('[7]【入力用】CF'!AI46/1000,0)))</f>
      </c>
      <c r="AJ46" s="53">
        <f>+IF('[7]【入力用】CF'!AJ46="","",IF('[7]【入力用】CF'!AJ46=0,"",ROUND('[7]【入力用】CF'!AJ46/1000,0)))</f>
      </c>
    </row>
    <row r="47" spans="1:36" ht="15" customHeight="1">
      <c r="A47" s="52" t="s">
        <v>241</v>
      </c>
      <c r="B47" s="47">
        <f>+IF('[7]【入力用】CF'!B47="","",IF('[7]【入力用】CF'!B47=0,"",ROUND('[7]【入力用】CF'!B47/1000,0)))</f>
        <v>-191911</v>
      </c>
      <c r="C47" s="47">
        <f>+IF('[7]【入力用】CF'!C47="","",IF('[7]【入力用】CF'!C47=0,"",ROUND('[7]【入力用】CF'!C47/1000,0)))</f>
        <v>-53235</v>
      </c>
      <c r="D47" s="47">
        <f>+IF('[7]【入力用】CF'!D47="","",IF('[7]【入力用】CF'!D47=0,"",ROUND('[7]【入力用】CF'!D47/1000,0)))</f>
        <v>1267</v>
      </c>
      <c r="E47" s="47">
        <f>+IF('[7]【入力用】CF'!E47="","",IF('[7]【入力用】CF'!E47=0,"",ROUND('[7]【入力用】CF'!E47/1000,0)))</f>
        <v>-2697</v>
      </c>
      <c r="F47" s="47">
        <f>+IF('[7]【入力用】CF'!F47="","",IF('[7]【入力用】CF'!F47=0,"",ROUND('[7]【入力用】CF'!F47/1000,0)))</f>
      </c>
      <c r="G47" s="47">
        <f>+IF('[7]【入力用】CF'!G47="","",IF('[7]【入力用】CF'!G47=0,"",ROUND('[7]【入力用】CF'!G47/1000,0)))</f>
      </c>
      <c r="H47" s="47">
        <f>+IF('[7]【入力用】CF'!H47="","",IF('[7]【入力用】CF'!H47=0,"",ROUND('[7]【入力用】CF'!H47/1000,0)))</f>
        <v>-246576</v>
      </c>
      <c r="I47" s="47">
        <f>+IF('[7]【入力用】CF'!I47="","",IF('[7]【入力用】CF'!I47=0,"",ROUND('[7]【入力用】CF'!I47/1000,0)))</f>
      </c>
      <c r="J47" s="47">
        <f>+IF('[7]【入力用】CF'!J47="","",IF('[7]【入力用】CF'!J47=0,"",ROUND('[7]【入力用】CF'!J47/1000,0)))</f>
        <v>-246576</v>
      </c>
      <c r="K47" s="47">
        <f>+IF('[7]【入力用】CF'!K47="","",IF('[7]【入力用】CF'!K47=0,"",ROUND('[7]【入力用】CF'!K47/1000,0)))</f>
      </c>
      <c r="L47" s="47">
        <f>+IF('[7]【入力用】CF'!L47="","",IF('[7]【入力用】CF'!L47=0,"",ROUND('[7]【入力用】CF'!L47/1000,0)))</f>
        <v>160719</v>
      </c>
      <c r="M47" s="47">
        <f>+IF('[7]【入力用】CF'!M47="","",IF('[7]【入力用】CF'!M47=0,"",ROUND('[7]【入力用】CF'!M47/1000,0)))</f>
        <v>5997</v>
      </c>
      <c r="N47" s="47">
        <f>+IF('[7]【入力用】CF'!N47="","",IF('[7]【入力用】CF'!N47=0,"",ROUND('[7]【入力用】CF'!N47/1000,0)))</f>
        <v>587262</v>
      </c>
      <c r="O47" s="47">
        <f>+IF('[7]【入力用】CF'!O47="","",IF('[7]【入力用】CF'!O47=0,"",ROUND('[7]【入力用】CF'!O47/1000,0)))</f>
        <v>-808520</v>
      </c>
      <c r="P47" s="47">
        <f>+IF('[7]【入力用】CF'!P47="","",IF('[7]【入力用】CF'!P47=0,"",ROUND('[7]【入力用】CF'!P47/1000,0)))</f>
        <v>-29528</v>
      </c>
      <c r="Q47" s="47">
        <f>+IF('[7]【入力用】CF'!Q47="","",IF('[7]【入力用】CF'!Q47=0,"",ROUND('[7]【入力用】CF'!Q47/1000,0)))</f>
      </c>
      <c r="R47" s="47">
        <f>+IF('[7]【入力用】CF'!R47="","",IF('[7]【入力用】CF'!R47=0,"",ROUND('[7]【入力用】CF'!R47/1000,0)))</f>
        <v>-330645</v>
      </c>
      <c r="S47" s="54">
        <f>+IF('[7]【入力用】CF'!S47="","",IF('[7]【入力用】CF'!S47=0,"",ROUND('[7]【入力用】CF'!S47/1000,0)))</f>
        <v>12</v>
      </c>
      <c r="T47" s="54">
        <f>+IF('[7]【入力用】CF'!T47="","",IF('[7]【入力用】CF'!T47=0,"",ROUND('[7]【入力用】CF'!T47/1000,0)))</f>
        <v>186966</v>
      </c>
      <c r="U47" s="54">
        <f>+IF('[7]【入力用】CF'!U47="","",IF('[7]【入力用】CF'!U47=0,"",ROUND('[7]【入力用】CF'!U47/1000,0)))</f>
        <v>-61839</v>
      </c>
      <c r="V47" s="54">
        <f>+IF('[7]【入力用】CF'!V47="","",IF('[7]【入力用】CF'!V47=0,"",ROUND('[7]【入力用】CF'!V47/1000,0)))</f>
        <v>21270</v>
      </c>
      <c r="W47" s="54">
        <f>+IF('[7]【入力用】CF'!W47="","",IF('[7]【入力用】CF'!W47=0,"",ROUND('[7]【入力用】CF'!W47/1000,0)))</f>
        <v>45329</v>
      </c>
      <c r="X47" s="54">
        <f>+IF('[7]【入力用】CF'!X47="","",IF('[7]【入力用】CF'!X47=0,"",ROUND('[7]【入力用】CF'!X47/1000,0)))</f>
        <v>191738</v>
      </c>
      <c r="Y47" s="54">
        <f>+IF('[7]【入力用】CF'!Y47="","",IF('[7]【入力用】CF'!Y47=0,"",ROUND('[7]【入力用】CF'!Y47/1000,0)))</f>
        <v>-771228</v>
      </c>
      <c r="Z47" s="54">
        <f>+IF('[7]【入力用】CF'!Z47="","",IF('[7]【入力用】CF'!Z47=0,"",ROUND('[7]【入力用】CF'!Z47/1000,0)))</f>
        <v>-13548</v>
      </c>
      <c r="AA47" s="54">
        <f>+IF('[7]【入力用】CF'!AA47="","",IF('[7]【入力用】CF'!AA47=0,"",ROUND('[7]【入力用】CF'!AA47/1000,0)))</f>
        <v>-996</v>
      </c>
      <c r="AB47" s="54">
        <f>+IF('[7]【入力用】CF'!AB47="","",IF('[7]【入力用】CF'!AB47=0,"",ROUND('[7]【入力用】CF'!AB47/1000,0)))</f>
        <v>7834</v>
      </c>
      <c r="AC47" s="54">
        <f>+IF('[7]【入力用】CF'!AC47="","",IF('[7]【入力用】CF'!AC47=0,"",ROUND('[7]【入力用】CF'!AC47/1000,0)))</f>
        <v>5773</v>
      </c>
      <c r="AD47" s="54">
        <f>+IF('[7]【入力用】CF'!AD47="","",IF('[7]【入力用】CF'!AD47=0,"",ROUND('[7]【入力用】CF'!AD47/1000,0)))</f>
        <v>775</v>
      </c>
      <c r="AE47" s="54">
        <f>+IF('[7]【入力用】CF'!AE47="","",IF('[7]【入力用】CF'!AE47=0,"",ROUND('[7]【入力用】CF'!AE47/1000,0)))</f>
        <v>67471</v>
      </c>
      <c r="AF47" s="54">
        <f>+IF('[7]【入力用】CF'!AF47="","",IF('[7]【入力用】CF'!AF47=0,"",ROUND('[7]【入力用】CF'!AF47/1000,0)))</f>
        <v>67311</v>
      </c>
      <c r="AG47" s="54">
        <f>+IF('[7]【入力用】CF'!AG47="","",IF('[7]【入力用】CF'!AG47=0,"",ROUND('[7]【入力用】CF'!AG47/1000,0)))</f>
        <v>-842824</v>
      </c>
      <c r="AH47" s="54">
        <f>+IF('[7]【入力用】CF'!AH47="","",IF('[7]【入力用】CF'!AH47=0,"",ROUND('[7]【入力用】CF'!AH47/1000,0)))</f>
        <v>-96649</v>
      </c>
      <c r="AI47" s="54">
        <f>+IF('[7]【入力用】CF'!AI47="","",IF('[7]【入力用】CF'!AI47=0,"",ROUND('[7]【入力用】CF'!AI47/1000,0)))</f>
      </c>
      <c r="AJ47" s="54">
        <f>+IF('[7]【入力用】CF'!AJ47="","",IF('[7]【入力用】CF'!AJ47=0,"",ROUND('[7]【入力用】CF'!AJ47/1000,0)))</f>
        <v>-939473</v>
      </c>
    </row>
    <row r="48" spans="1:36" ht="15" customHeight="1">
      <c r="A48" s="52" t="s">
        <v>242</v>
      </c>
      <c r="B48" s="47">
        <f>+IF('[7]【入力用】CF'!B48="","",IF('[7]【入力用】CF'!B48=0,"",ROUND('[7]【入力用】CF'!B48/1000,0)))</f>
        <v>4070370</v>
      </c>
      <c r="C48" s="47">
        <f>+IF('[7]【入力用】CF'!C48="","",IF('[7]【入力用】CF'!C48=0,"",ROUND('[7]【入力用】CF'!C48/1000,0)))</f>
        <v>714337</v>
      </c>
      <c r="D48" s="47">
        <f>+IF('[7]【入力用】CF'!D48="","",IF('[7]【入力用】CF'!D48=0,"",ROUND('[7]【入力用】CF'!D48/1000,0)))</f>
        <v>7862</v>
      </c>
      <c r="E48" s="47">
        <f>+IF('[7]【入力用】CF'!E48="","",IF('[7]【入力用】CF'!E48=0,"",ROUND('[7]【入力用】CF'!E48/1000,0)))</f>
        <v>2833</v>
      </c>
      <c r="F48" s="47">
        <f>+IF('[7]【入力用】CF'!F48="","",IF('[7]【入力用】CF'!F48=0,"",ROUND('[7]【入力用】CF'!F48/1000,0)))</f>
      </c>
      <c r="G48" s="47">
        <f>+IF('[7]【入力用】CF'!G48="","",IF('[7]【入力用】CF'!G48=0,"",ROUND('[7]【入力用】CF'!G48/1000,0)))</f>
      </c>
      <c r="H48" s="47">
        <f>+IF('[7]【入力用】CF'!H48="","",IF('[7]【入力用】CF'!H48=0,"",ROUND('[7]【入力用】CF'!H48/1000,0)))</f>
        <v>4795402</v>
      </c>
      <c r="I48" s="47">
        <f>+IF('[7]【入力用】CF'!I48="","",IF('[7]【入力用】CF'!I48=0,"",ROUND('[7]【入力用】CF'!I48/1000,0)))</f>
      </c>
      <c r="J48" s="47">
        <f>+IF('[7]【入力用】CF'!J48="","",IF('[7]【入力用】CF'!J48=0,"",ROUND('[7]【入力用】CF'!J48/1000,0)))</f>
        <v>4795402</v>
      </c>
      <c r="K48" s="47">
        <f>+IF('[7]【入力用】CF'!K48="","",IF('[7]【入力用】CF'!K48=0,"",ROUND('[7]【入力用】CF'!K48/1000,0)))</f>
      </c>
      <c r="L48" s="47">
        <f>+IF('[7]【入力用】CF'!L48="","",IF('[7]【入力用】CF'!L48=0,"",ROUND('[7]【入力用】CF'!L48/1000,0)))</f>
        <v>623579</v>
      </c>
      <c r="M48" s="47">
        <f>+IF('[7]【入力用】CF'!M48="","",IF('[7]【入力用】CF'!M48=0,"",ROUND('[7]【入力用】CF'!M48/1000,0)))</f>
        <v>137758</v>
      </c>
      <c r="N48" s="47">
        <f>+IF('[7]【入力用】CF'!N48="","",IF('[7]【入力用】CF'!N48=0,"",ROUND('[7]【入力用】CF'!N48/1000,0)))</f>
        <v>5576676</v>
      </c>
      <c r="O48" s="47">
        <f>+IF('[7]【入力用】CF'!O48="","",IF('[7]【入力用】CF'!O48=0,"",ROUND('[7]【入力用】CF'!O48/1000,0)))</f>
        <v>3777048</v>
      </c>
      <c r="P48" s="47">
        <f>+IF('[7]【入力用】CF'!P48="","",IF('[7]【入力用】CF'!P48=0,"",ROUND('[7]【入力用】CF'!P48/1000,0)))</f>
        <v>46252</v>
      </c>
      <c r="Q48" s="47">
        <f>+IF('[7]【入力用】CF'!Q48="","",IF('[7]【入力用】CF'!Q48=0,"",ROUND('[7]【入力用】CF'!Q48/1000,0)))</f>
      </c>
      <c r="R48" s="47">
        <f>+IF('[7]【入力用】CF'!R48="","",IF('[7]【入力用】CF'!R48=0,"",ROUND('[7]【入力用】CF'!R48/1000,0)))</f>
        <v>14956716</v>
      </c>
      <c r="S48" s="54">
        <f>+IF('[7]【入力用】CF'!S48="","",IF('[7]【入力用】CF'!S48=0,"",ROUND('[7]【入力用】CF'!S48/1000,0)))</f>
        <v>16</v>
      </c>
      <c r="T48" s="54">
        <f>+IF('[7]【入力用】CF'!T48="","",IF('[7]【入力用】CF'!T48=0,"",ROUND('[7]【入力用】CF'!T48/1000,0)))</f>
        <v>1043213</v>
      </c>
      <c r="U48" s="54">
        <f>+IF('[7]【入力用】CF'!U48="","",IF('[7]【入力用】CF'!U48=0,"",ROUND('[7]【入力用】CF'!U48/1000,0)))</f>
        <v>1664442</v>
      </c>
      <c r="V48" s="54">
        <f>+IF('[7]【入力用】CF'!V48="","",IF('[7]【入力用】CF'!V48=0,"",ROUND('[7]【入力用】CF'!V48/1000,0)))</f>
        <v>973494</v>
      </c>
      <c r="W48" s="54">
        <f>+IF('[7]【入力用】CF'!W48="","",IF('[7]【入力用】CF'!W48=0,"",ROUND('[7]【入力用】CF'!W48/1000,0)))</f>
        <v>699389</v>
      </c>
      <c r="X48" s="54">
        <f>+IF('[7]【入力用】CF'!X48="","",IF('[7]【入力用】CF'!X48=0,"",ROUND('[7]【入力用】CF'!X48/1000,0)))</f>
        <v>4380554</v>
      </c>
      <c r="Y48" s="54">
        <f>+IF('[7]【入力用】CF'!Y48="","",IF('[7]【入力用】CF'!Y48=0,"",ROUND('[7]【入力用】CF'!Y48/1000,0)))</f>
        <v>828785</v>
      </c>
      <c r="Z48" s="54">
        <f>+IF('[7]【入力用】CF'!Z48="","",IF('[7]【入力用】CF'!Z48=0,"",ROUND('[7]【入力用】CF'!Z48/1000,0)))</f>
        <v>62389</v>
      </c>
      <c r="AA48" s="54">
        <f>+IF('[7]【入力用】CF'!AA48="","",IF('[7]【入力用】CF'!AA48=0,"",ROUND('[7]【入力用】CF'!AA48/1000,0)))</f>
        <v>46910</v>
      </c>
      <c r="AB48" s="54">
        <f>+IF('[7]【入力用】CF'!AB48="","",IF('[7]【入力用】CF'!AB48=0,"",ROUND('[7]【入力用】CF'!AB48/1000,0)))</f>
        <v>70629</v>
      </c>
      <c r="AC48" s="54">
        <f>+IF('[7]【入力用】CF'!AC48="","",IF('[7]【入力用】CF'!AC48=0,"",ROUND('[7]【入力用】CF'!AC48/1000,0)))</f>
        <v>13638</v>
      </c>
      <c r="AD48" s="54">
        <f>+IF('[7]【入力用】CF'!AD48="","",IF('[7]【入力用】CF'!AD48=0,"",ROUND('[7]【入力用】CF'!AD48/1000,0)))</f>
        <v>16766</v>
      </c>
      <c r="AE48" s="54">
        <f>+IF('[7]【入力用】CF'!AE48="","",IF('[7]【入力用】CF'!AE48=0,"",ROUND('[7]【入力用】CF'!AE48/1000,0)))</f>
        <v>195573</v>
      </c>
      <c r="AF48" s="54">
        <f>+IF('[7]【入力用】CF'!AF48="","",IF('[7]【入力用】CF'!AF48=0,"",ROUND('[7]【入力用】CF'!AF48/1000,0)))</f>
        <v>405904</v>
      </c>
      <c r="AG48" s="54">
        <f>+IF('[7]【入力用】CF'!AG48="","",IF('[7]【入力用】CF'!AG48=0,"",ROUND('[7]【入力用】CF'!AG48/1000,0)))</f>
        <v>20571959</v>
      </c>
      <c r="AH48" s="54">
        <f>+IF('[7]【入力用】CF'!AH48="","",IF('[7]【入力用】CF'!AH48=0,"",ROUND('[7]【入力用】CF'!AH48/1000,0)))</f>
        <v>55734</v>
      </c>
      <c r="AI48" s="54">
        <f>+IF('[7]【入力用】CF'!AI48="","",IF('[7]【入力用】CF'!AI48=0,"",ROUND('[7]【入力用】CF'!AI48/1000,0)))</f>
      </c>
      <c r="AJ48" s="54">
        <f>+IF('[7]【入力用】CF'!AJ48="","",IF('[7]【入力用】CF'!AJ48=0,"",ROUND('[7]【入力用】CF'!AJ48/1000,0)))</f>
        <v>20627693</v>
      </c>
    </row>
    <row r="49" spans="1:36" ht="15" customHeight="1">
      <c r="A49" s="52" t="s">
        <v>243</v>
      </c>
      <c r="B49" s="47">
        <f>+IF('[7]【入力用】CF'!B49="","",IF('[7]【入力用】CF'!B49=0,"",ROUND('[7]【入力用】CF'!B49/1000,0)))</f>
        <v>3878460</v>
      </c>
      <c r="C49" s="47">
        <f>+IF('[7]【入力用】CF'!C49="","",IF('[7]【入力用】CF'!C49=0,"",ROUND('[7]【入力用】CF'!C49/1000,0)))</f>
        <v>661102</v>
      </c>
      <c r="D49" s="47">
        <f>+IF('[7]【入力用】CF'!D49="","",IF('[7]【入力用】CF'!D49=0,"",ROUND('[7]【入力用】CF'!D49/1000,0)))</f>
        <v>9129</v>
      </c>
      <c r="E49" s="47">
        <f>+IF('[7]【入力用】CF'!E49="","",IF('[7]【入力用】CF'!E49=0,"",ROUND('[7]【入力用】CF'!E49/1000,0)))</f>
        <v>136</v>
      </c>
      <c r="F49" s="47">
        <f>+IF('[7]【入力用】CF'!F49="","",IF('[7]【入力用】CF'!F49=0,"",ROUND('[7]【入力用】CF'!F49/1000,0)))</f>
      </c>
      <c r="G49" s="47">
        <f>+IF('[7]【入力用】CF'!G49="","",IF('[7]【入力用】CF'!G49=0,"",ROUND('[7]【入力用】CF'!G49/1000,0)))</f>
      </c>
      <c r="H49" s="47">
        <f>+IF('[7]【入力用】CF'!H49="","",IF('[7]【入力用】CF'!H49=0,"",ROUND('[7]【入力用】CF'!H49/1000,0)))</f>
        <v>4548827</v>
      </c>
      <c r="I49" s="47">
        <f>+IF('[7]【入力用】CF'!I49="","",IF('[7]【入力用】CF'!I49=0,"",ROUND('[7]【入力用】CF'!I49/1000,0)))</f>
      </c>
      <c r="J49" s="47">
        <f>+IF('[7]【入力用】CF'!J49="","",IF('[7]【入力用】CF'!J49=0,"",ROUND('[7]【入力用】CF'!J49/1000,0)))</f>
        <v>4548827</v>
      </c>
      <c r="K49" s="47">
        <f>+IF('[7]【入力用】CF'!K49="","",IF('[7]【入力用】CF'!K49=0,"",ROUND('[7]【入力用】CF'!K49/1000,0)))</f>
      </c>
      <c r="L49" s="47">
        <f>+IF('[7]【入力用】CF'!L49="","",IF('[7]【入力用】CF'!L49=0,"",ROUND('[7]【入力用】CF'!L49/1000,0)))</f>
        <v>784299</v>
      </c>
      <c r="M49" s="47">
        <f>+IF('[7]【入力用】CF'!M49="","",IF('[7]【入力用】CF'!M49=0,"",ROUND('[7]【入力用】CF'!M49/1000,0)))</f>
        <v>143755</v>
      </c>
      <c r="N49" s="47">
        <f>+IF('[7]【入力用】CF'!N49="","",IF('[7]【入力用】CF'!N49=0,"",ROUND('[7]【入力用】CF'!N49/1000,0)))</f>
        <v>6163938</v>
      </c>
      <c r="O49" s="47">
        <f>+IF('[7]【入力用】CF'!O49="","",IF('[7]【入力用】CF'!O49=0,"",ROUND('[7]【入力用】CF'!O49/1000,0)))</f>
        <v>2968529</v>
      </c>
      <c r="P49" s="47">
        <f>+IF('[7]【入力用】CF'!P49="","",IF('[7]【入力用】CF'!P49=0,"",ROUND('[7]【入力用】CF'!P49/1000,0)))</f>
        <v>16724</v>
      </c>
      <c r="Q49" s="47">
        <f>+IF('[7]【入力用】CF'!Q49="","",IF('[7]【入力用】CF'!Q49=0,"",ROUND('[7]【入力用】CF'!Q49/1000,0)))</f>
      </c>
      <c r="R49" s="47">
        <f>+IF('[7]【入力用】CF'!R49="","",IF('[7]【入力用】CF'!R49=0,"",ROUND('[7]【入力用】CF'!R49/1000,0)))</f>
        <v>14626071</v>
      </c>
      <c r="S49" s="54">
        <f>+IF('[7]【入力用】CF'!S49="","",IF('[7]【入力用】CF'!S49=0,"",ROUND('[7]【入力用】CF'!S49/1000,0)))</f>
        <v>28</v>
      </c>
      <c r="T49" s="54">
        <f>+IF('[7]【入力用】CF'!T49="","",IF('[7]【入力用】CF'!T49=0,"",ROUND('[7]【入力用】CF'!T49/1000,0)))</f>
        <v>1234720</v>
      </c>
      <c r="U49" s="54">
        <f>+IF('[7]【入力用】CF'!U49="","",IF('[7]【入力用】CF'!U49=0,"",ROUND('[7]【入力用】CF'!U49/1000,0)))</f>
        <v>1649997</v>
      </c>
      <c r="V49" s="54">
        <f>+IF('[7]【入力用】CF'!V49="","",IF('[7]【入力用】CF'!V49=0,"",ROUND('[7]【入力用】CF'!V49/1000,0)))</f>
        <v>1022484</v>
      </c>
      <c r="W49" s="54">
        <f>+IF('[7]【入力用】CF'!W49="","",IF('[7]【入力用】CF'!W49=0,"",ROUND('[7]【入力用】CF'!W49/1000,0)))</f>
        <v>744718</v>
      </c>
      <c r="X49" s="54">
        <f>+IF('[7]【入力用】CF'!X49="","",IF('[7]【入力用】CF'!X49=0,"",ROUND('[7]【入力用】CF'!X49/1000,0)))</f>
        <v>4651947</v>
      </c>
      <c r="Y49" s="54">
        <f>+IF('[7]【入力用】CF'!Y49="","",IF('[7]【入力用】CF'!Y49=0,"",ROUND('[7]【入力用】CF'!Y49/1000,0)))</f>
        <v>57556</v>
      </c>
      <c r="Z49" s="54">
        <f>+IF('[7]【入力用】CF'!Z49="","",IF('[7]【入力用】CF'!Z49=0,"",ROUND('[7]【入力用】CF'!Z49/1000,0)))</f>
        <v>48841</v>
      </c>
      <c r="AA49" s="54">
        <f>+IF('[7]【入力用】CF'!AA49="","",IF('[7]【入力用】CF'!AA49=0,"",ROUND('[7]【入力用】CF'!AA49/1000,0)))</f>
        <v>45914</v>
      </c>
      <c r="AB49" s="54">
        <f>+IF('[7]【入力用】CF'!AB49="","",IF('[7]【入力用】CF'!AB49=0,"",ROUND('[7]【入力用】CF'!AB49/1000,0)))</f>
        <v>78463</v>
      </c>
      <c r="AC49" s="54">
        <f>+IF('[7]【入力用】CF'!AC49="","",IF('[7]【入力用】CF'!AC49=0,"",ROUND('[7]【入力用】CF'!AC49/1000,0)))</f>
        <v>19411</v>
      </c>
      <c r="AD49" s="54">
        <f>+IF('[7]【入力用】CF'!AD49="","",IF('[7]【入力用】CF'!AD49=0,"",ROUND('[7]【入力用】CF'!AD49/1000,0)))</f>
        <v>17542</v>
      </c>
      <c r="AE49" s="54">
        <f>+IF('[7]【入力用】CF'!AE49="","",IF('[7]【入力用】CF'!AE49=0,"",ROUND('[7]【入力用】CF'!AE49/1000,0)))</f>
        <v>263044</v>
      </c>
      <c r="AF49" s="54">
        <f>+IF('[7]【入力用】CF'!AF49="","",IF('[7]【入力用】CF'!AF49=0,"",ROUND('[7]【入力用】CF'!AF49/1000,0)))</f>
        <v>473215</v>
      </c>
      <c r="AG49" s="54">
        <f>+IF('[7]【入力用】CF'!AG49="","",IF('[7]【入力用】CF'!AG49=0,"",ROUND('[7]【入力用】CF'!AG49/1000,0)))</f>
        <v>19808790</v>
      </c>
      <c r="AH49" s="54">
        <f>+IF('[7]【入力用】CF'!AH49="","",IF('[7]【入力用】CF'!AH49=0,"",ROUND('[7]【入力用】CF'!AH49/1000,0)))</f>
        <v>-40915</v>
      </c>
      <c r="AI49" s="54">
        <f>+IF('[7]【入力用】CF'!AI49="","",IF('[7]【入力用】CF'!AI49=0,"",ROUND('[7]【入力用】CF'!AI49/1000,0)))</f>
      </c>
      <c r="AJ49" s="54">
        <f>+IF('[7]【入力用】CF'!AJ49="","",IF('[7]【入力用】CF'!AJ49=0,"",ROUND('[7]【入力用】CF'!AJ49/1000,0)))</f>
        <v>19767875</v>
      </c>
    </row>
    <row r="50" spans="1:36" ht="15" customHeight="1">
      <c r="A50" s="52" t="s">
        <v>244</v>
      </c>
      <c r="B50" s="47">
        <f>+IF('[7]【入力用】CF'!B50="","",IF('[7]【入力用】CF'!B50=0,"",ROUND('[7]【入力用】CF'!B50/1000,0)))</f>
      </c>
      <c r="C50" s="47">
        <f>+IF('[7]【入力用】CF'!C50="","",IF('[7]【入力用】CF'!C50=0,"",ROUND('[7]【入力用】CF'!C50/1000,0)))</f>
      </c>
      <c r="D50" s="47">
        <f>+IF('[7]【入力用】CF'!D50="","",IF('[7]【入力用】CF'!D50=0,"",ROUND('[7]【入力用】CF'!D50/1000,0)))</f>
      </c>
      <c r="E50" s="47">
        <f>+IF('[7]【入力用】CF'!E50="","",IF('[7]【入力用】CF'!E50=0,"",ROUND('[7]【入力用】CF'!E50/1000,0)))</f>
      </c>
      <c r="F50" s="47">
        <f>+IF('[7]【入力用】CF'!F50="","",IF('[7]【入力用】CF'!F50=0,"",ROUND('[7]【入力用】CF'!F50/1000,0)))</f>
      </c>
      <c r="G50" s="47">
        <f>+IF('[7]【入力用】CF'!G50="","",IF('[7]【入力用】CF'!G50=0,"",ROUND('[7]【入力用】CF'!G50/1000,0)))</f>
      </c>
      <c r="H50" s="47">
        <f>+IF('[7]【入力用】CF'!H50="","",IF('[7]【入力用】CF'!H50=0,"",ROUND('[7]【入力用】CF'!H50/1000,0)))</f>
      </c>
      <c r="I50" s="47">
        <f>+IF('[7]【入力用】CF'!I50="","",IF('[7]【入力用】CF'!I50=0,"",ROUND('[7]【入力用】CF'!I50/1000,0)))</f>
      </c>
      <c r="J50" s="47">
        <f>+IF('[7]【入力用】CF'!J50="","",IF('[7]【入力用】CF'!J50=0,"",ROUND('[7]【入力用】CF'!J50/1000,0)))</f>
      </c>
      <c r="K50" s="47">
        <f>+IF('[7]【入力用】CF'!K50="","",IF('[7]【入力用】CF'!K50=0,"",ROUND('[7]【入力用】CF'!K50/1000,0)))</f>
      </c>
      <c r="L50" s="47">
        <f>+IF('[7]【入力用】CF'!L50="","",IF('[7]【入力用】CF'!L50=0,"",ROUND('[7]【入力用】CF'!L50/1000,0)))</f>
      </c>
      <c r="M50" s="47">
        <f>+IF('[7]【入力用】CF'!M50="","",IF('[7]【入力用】CF'!M50=0,"",ROUND('[7]【入力用】CF'!M50/1000,0)))</f>
      </c>
      <c r="N50" s="47">
        <f>+IF('[7]【入力用】CF'!N50="","",IF('[7]【入力用】CF'!N50=0,"",ROUND('[7]【入力用】CF'!N50/1000,0)))</f>
      </c>
      <c r="O50" s="47">
        <f>+IF('[7]【入力用】CF'!O50="","",IF('[7]【入力用】CF'!O50=0,"",ROUND('[7]【入力用】CF'!O50/1000,0)))</f>
      </c>
      <c r="P50" s="47">
        <f>+IF('[7]【入力用】CF'!P50="","",IF('[7]【入力用】CF'!P50=0,"",ROUND('[7]【入力用】CF'!P50/1000,0)))</f>
      </c>
      <c r="Q50" s="47">
        <f>+IF('[7]【入力用】CF'!Q50="","",IF('[7]【入力用】CF'!Q50=0,"",ROUND('[7]【入力用】CF'!Q50/1000,0)))</f>
      </c>
      <c r="R50" s="47">
        <f>+IF('[7]【入力用】CF'!R50="","",IF('[7]【入力用】CF'!R50=0,"",ROUND('[7]【入力用】CF'!R50/1000,0)))</f>
      </c>
      <c r="S50" s="54">
        <f>+IF('[7]【入力用】CF'!S50="","",IF('[7]【入力用】CF'!S50=0,"",ROUND('[7]【入力用】CF'!S50/1000,0)))</f>
      </c>
      <c r="T50" s="54">
        <f>+IF('[7]【入力用】CF'!T50="","",IF('[7]【入力用】CF'!T50=0,"",ROUND('[7]【入力用】CF'!T50/1000,0)))</f>
        <v>4541</v>
      </c>
      <c r="U50" s="54">
        <f>+IF('[7]【入力用】CF'!U50="","",IF('[7]【入力用】CF'!U50=0,"",ROUND('[7]【入力用】CF'!U50/1000,0)))</f>
        <v>47394</v>
      </c>
      <c r="V50" s="54">
        <f>+IF('[7]【入力用】CF'!V50="","",IF('[7]【入力用】CF'!V50=0,"",ROUND('[7]【入力用】CF'!V50/1000,0)))</f>
        <v>27720</v>
      </c>
      <c r="W50" s="54">
        <f>+IF('[7]【入力用】CF'!W50="","",IF('[7]【入力用】CF'!W50=0,"",ROUND('[7]【入力用】CF'!W50/1000,0)))</f>
      </c>
      <c r="X50" s="54">
        <f>+IF('[7]【入力用】CF'!X50="","",IF('[7]【入力用】CF'!X50=0,"",ROUND('[7]【入力用】CF'!X50/1000,0)))</f>
        <v>79655</v>
      </c>
      <c r="Y50" s="54">
        <f>+IF('[7]【入力用】CF'!Y50="","",IF('[7]【入力用】CF'!Y50=0,"",ROUND('[7]【入力用】CF'!Y50/1000,0)))</f>
      </c>
      <c r="Z50" s="54">
        <f>+IF('[7]【入力用】CF'!Z50="","",IF('[7]【入力用】CF'!Z50=0,"",ROUND('[7]【入力用】CF'!Z50/1000,0)))</f>
      </c>
      <c r="AA50" s="54">
        <f>+IF('[7]【入力用】CF'!AA50="","",IF('[7]【入力用】CF'!AA50=0,"",ROUND('[7]【入力用】CF'!AA50/1000,0)))</f>
      </c>
      <c r="AB50" s="54">
        <f>+IF('[7]【入力用】CF'!AB50="","",IF('[7]【入力用】CF'!AB50=0,"",ROUND('[7]【入力用】CF'!AB50/1000,0)))</f>
      </c>
      <c r="AC50" s="54">
        <f>+IF('[7]【入力用】CF'!AC50="","",IF('[7]【入力用】CF'!AC50=0,"",ROUND('[7]【入力用】CF'!AC50/1000,0)))</f>
      </c>
      <c r="AD50" s="54">
        <f>+IF('[7]【入力用】CF'!AD50="","",IF('[7]【入力用】CF'!AD50=0,"",ROUND('[7]【入力用】CF'!AD50/1000,0)))</f>
      </c>
      <c r="AE50" s="54">
        <f>+IF('[7]【入力用】CF'!AE50="","",IF('[7]【入力用】CF'!AE50=0,"",ROUND('[7]【入力用】CF'!AE50/1000,0)))</f>
      </c>
      <c r="AF50" s="54">
        <f>+IF('[7]【入力用】CF'!AF50="","",IF('[7]【入力用】CF'!AF50=0,"",ROUND('[7]【入力用】CF'!AF50/1000,0)))</f>
      </c>
      <c r="AG50" s="54">
        <f>+IF('[7]【入力用】CF'!AG50="","",IF('[7]【入力用】CF'!AG50=0,"",ROUND('[7]【入力用】CF'!AG50/1000,0)))</f>
        <v>79655</v>
      </c>
      <c r="AH50" s="54">
        <f>+IF('[7]【入力用】CF'!AH50="","",IF('[7]【入力用】CF'!AH50=0,"",ROUND('[7]【入力用】CF'!AH50/1000,0)))</f>
      </c>
      <c r="AI50" s="54">
        <f>+IF('[7]【入力用】CF'!AI50="","",IF('[7]【入力用】CF'!AI50=0,"",ROUND('[7]【入力用】CF'!AI50/1000,0)))</f>
      </c>
      <c r="AJ50" s="54">
        <f>+IF('[7]【入力用】CF'!AJ50="","",IF('[7]【入力用】CF'!AJ50=0,"",ROUND('[7]【入力用】CF'!AJ50/1000,0)))</f>
        <v>79655</v>
      </c>
    </row>
    <row r="51" spans="1:36" ht="15" customHeight="1">
      <c r="A51" s="52" t="s">
        <v>245</v>
      </c>
      <c r="B51" s="47">
        <f>+IF('[7]【入力用】CF'!B51="","",IF('[7]【入力用】CF'!B51=0,"",ROUND('[7]【入力用】CF'!B51/1000,0)))</f>
        <v>620625</v>
      </c>
      <c r="C51" s="47">
        <f>+IF('[7]【入力用】CF'!C51="","",IF('[7]【入力用】CF'!C51=0,"",ROUND('[7]【入力用】CF'!C51/1000,0)))</f>
      </c>
      <c r="D51" s="47">
        <f>+IF('[7]【入力用】CF'!D51="","",IF('[7]【入力用】CF'!D51=0,"",ROUND('[7]【入力用】CF'!D51/1000,0)))</f>
      </c>
      <c r="E51" s="47">
        <f>+IF('[7]【入力用】CF'!E51="","",IF('[7]【入力用】CF'!E51=0,"",ROUND('[7]【入力用】CF'!E51/1000,0)))</f>
      </c>
      <c r="F51" s="47">
        <f>+IF('[7]【入力用】CF'!F51="","",IF('[7]【入力用】CF'!F51=0,"",ROUND('[7]【入力用】CF'!F51/1000,0)))</f>
      </c>
      <c r="G51" s="47">
        <f>+IF('[7]【入力用】CF'!G51="","",IF('[7]【入力用】CF'!G51=0,"",ROUND('[7]【入力用】CF'!G51/1000,0)))</f>
      </c>
      <c r="H51" s="47">
        <f>+IF('[7]【入力用】CF'!H51="","",IF('[7]【入力用】CF'!H51=0,"",ROUND('[7]【入力用】CF'!H51/1000,0)))</f>
        <v>620625</v>
      </c>
      <c r="I51" s="47">
        <f>+IF('[7]【入力用】CF'!I51="","",IF('[7]【入力用】CF'!I51=0,"",ROUND('[7]【入力用】CF'!I51/1000,0)))</f>
      </c>
      <c r="J51" s="47">
        <f>+IF('[7]【入力用】CF'!J51="","",IF('[7]【入力用】CF'!J51=0,"",ROUND('[7]【入力用】CF'!J51/1000,0)))</f>
        <v>620625</v>
      </c>
      <c r="K51" s="47">
        <f>+IF('[7]【入力用】CF'!K51="","",IF('[7]【入力用】CF'!K51=0,"",ROUND('[7]【入力用】CF'!K51/1000,0)))</f>
      </c>
      <c r="L51" s="47">
        <f>+IF('[7]【入力用】CF'!L51="","",IF('[7]【入力用】CF'!L51=0,"",ROUND('[7]【入力用】CF'!L51/1000,0)))</f>
      </c>
      <c r="M51" s="47">
        <f>+IF('[7]【入力用】CF'!M51="","",IF('[7]【入力用】CF'!M51=0,"",ROUND('[7]【入力用】CF'!M51/1000,0)))</f>
      </c>
      <c r="N51" s="47">
        <f>+IF('[7]【入力用】CF'!N51="","",IF('[7]【入力用】CF'!N51=0,"",ROUND('[7]【入力用】CF'!N51/1000,0)))</f>
      </c>
      <c r="O51" s="47">
        <f>+IF('[7]【入力用】CF'!O51="","",IF('[7]【入力用】CF'!O51=0,"",ROUND('[7]【入力用】CF'!O51/1000,0)))</f>
      </c>
      <c r="P51" s="47">
        <f>+IF('[7]【入力用】CF'!P51="","",IF('[7]【入力用】CF'!P51=0,"",ROUND('[7]【入力用】CF'!P51/1000,0)))</f>
      </c>
      <c r="Q51" s="47">
        <f>+IF('[7]【入力用】CF'!Q51="","",IF('[7]【入力用】CF'!Q51=0,"",ROUND('[7]【入力用】CF'!Q51/1000,0)))</f>
      </c>
      <c r="R51" s="47">
        <f>+IF('[7]【入力用】CF'!R51="","",IF('[7]【入力用】CF'!R51=0,"",ROUND('[7]【入力用】CF'!R51/1000,0)))</f>
        <v>620625</v>
      </c>
      <c r="S51" s="54">
        <f>+IF('[7]【入力用】CF'!S51="","",IF('[7]【入力用】CF'!S51=0,"",ROUND('[7]【入力用】CF'!S51/1000,0)))</f>
      </c>
      <c r="T51" s="54">
        <f>+IF('[7]【入力用】CF'!T51="","",IF('[7]【入力用】CF'!T51=0,"",ROUND('[7]【入力用】CF'!T51/1000,0)))</f>
      </c>
      <c r="U51" s="54">
        <f>+IF('[7]【入力用】CF'!U51="","",IF('[7]【入力用】CF'!U51=0,"",ROUND('[7]【入力用】CF'!U51/1000,0)))</f>
      </c>
      <c r="V51" s="54">
        <f>+IF('[7]【入力用】CF'!V51="","",IF('[7]【入力用】CF'!V51=0,"",ROUND('[7]【入力用】CF'!V51/1000,0)))</f>
      </c>
      <c r="W51" s="54">
        <f>+IF('[7]【入力用】CF'!W51="","",IF('[7]【入力用】CF'!W51=0,"",ROUND('[7]【入力用】CF'!W51/1000,0)))</f>
      </c>
      <c r="X51" s="54">
        <f>+IF('[7]【入力用】CF'!X51="","",IF('[7]【入力用】CF'!X51=0,"",ROUND('[7]【入力用】CF'!X51/1000,0)))</f>
      </c>
      <c r="Y51" s="54">
        <f>+IF('[7]【入力用】CF'!Y51="","",IF('[7]【入力用】CF'!Y51=0,"",ROUND('[7]【入力用】CF'!Y51/1000,0)))</f>
      </c>
      <c r="Z51" s="54">
        <f>+IF('[7]【入力用】CF'!Z51="","",IF('[7]【入力用】CF'!Z51=0,"",ROUND('[7]【入力用】CF'!Z51/1000,0)))</f>
      </c>
      <c r="AA51" s="54">
        <f>+IF('[7]【入力用】CF'!AA51="","",IF('[7]【入力用】CF'!AA51=0,"",ROUND('[7]【入力用】CF'!AA51/1000,0)))</f>
      </c>
      <c r="AB51" s="54">
        <f>+IF('[7]【入力用】CF'!AB51="","",IF('[7]【入力用】CF'!AB51=0,"",ROUND('[7]【入力用】CF'!AB51/1000,0)))</f>
      </c>
      <c r="AC51" s="54">
        <f>+IF('[7]【入力用】CF'!AC51="","",IF('[7]【入力用】CF'!AC51=0,"",ROUND('[7]【入力用】CF'!AC51/1000,0)))</f>
      </c>
      <c r="AD51" s="54">
        <f>+IF('[7]【入力用】CF'!AD51="","",IF('[7]【入力用】CF'!AD51=0,"",ROUND('[7]【入力用】CF'!AD51/1000,0)))</f>
      </c>
      <c r="AE51" s="54">
        <f>+IF('[7]【入力用】CF'!AE51="","",IF('[7]【入力用】CF'!AE51=0,"",ROUND('[7]【入力用】CF'!AE51/1000,0)))</f>
      </c>
      <c r="AF51" s="54">
        <f>+IF('[7]【入力用】CF'!AF51="","",IF('[7]【入力用】CF'!AF51=0,"",ROUND('[7]【入力用】CF'!AF51/1000,0)))</f>
      </c>
      <c r="AG51" s="54">
        <f>+IF('[7]【入力用】CF'!AG51="","",IF('[7]【入力用】CF'!AG51=0,"",ROUND('[7]【入力用】CF'!AG51/1000,0)))</f>
        <v>620625</v>
      </c>
      <c r="AH51" s="54">
        <f>+IF('[7]【入力用】CF'!AH51="","",IF('[7]【入力用】CF'!AH51=0,"",ROUND('[7]【入力用】CF'!AH51/1000,0)))</f>
      </c>
      <c r="AI51" s="54">
        <f>+IF('[7]【入力用】CF'!AI51="","",IF('[7]【入力用】CF'!AI51=0,"",ROUND('[7]【入力用】CF'!AI51/1000,0)))</f>
      </c>
      <c r="AJ51" s="54">
        <f>+IF('[7]【入力用】CF'!AJ51="","",IF('[7]【入力用】CF'!AJ51=0,"",ROUND('[7]【入力用】CF'!AJ51/1000,0)))</f>
        <v>620625</v>
      </c>
    </row>
    <row r="52" spans="1:36" ht="15" customHeight="1">
      <c r="A52" s="52" t="s">
        <v>246</v>
      </c>
      <c r="B52" s="47">
        <f>+IF('[7]【入力用】CF'!B52="","",IF('[7]【入力用】CF'!B52=0,"",ROUND('[7]【入力用】CF'!B52/1000,0)))</f>
        <v>868259</v>
      </c>
      <c r="C52" s="47">
        <f>+IF('[7]【入力用】CF'!C52="","",IF('[7]【入力用】CF'!C52=0,"",ROUND('[7]【入力用】CF'!C52/1000,0)))</f>
      </c>
      <c r="D52" s="47">
        <f>+IF('[7]【入力用】CF'!D52="","",IF('[7]【入力用】CF'!D52=0,"",ROUND('[7]【入力用】CF'!D52/1000,0)))</f>
      </c>
      <c r="E52" s="47">
        <f>+IF('[7]【入力用】CF'!E52="","",IF('[7]【入力用】CF'!E52=0,"",ROUND('[7]【入力用】CF'!E52/1000,0)))</f>
      </c>
      <c r="F52" s="47">
        <f>+IF('[7]【入力用】CF'!F52="","",IF('[7]【入力用】CF'!F52=0,"",ROUND('[7]【入力用】CF'!F52/1000,0)))</f>
      </c>
      <c r="G52" s="47">
        <f>+IF('[7]【入力用】CF'!G52="","",IF('[7]【入力用】CF'!G52=0,"",ROUND('[7]【入力用】CF'!G52/1000,0)))</f>
      </c>
      <c r="H52" s="47">
        <f>+IF('[7]【入力用】CF'!H52="","",IF('[7]【入力用】CF'!H52=0,"",ROUND('[7]【入力用】CF'!H52/1000,0)))</f>
        <v>868259</v>
      </c>
      <c r="I52" s="47">
        <f>+IF('[7]【入力用】CF'!I52="","",IF('[7]【入力用】CF'!I52=0,"",ROUND('[7]【入力用】CF'!I52/1000,0)))</f>
      </c>
      <c r="J52" s="47">
        <f>+IF('[7]【入力用】CF'!J52="","",IF('[7]【入力用】CF'!J52=0,"",ROUND('[7]【入力用】CF'!J52/1000,0)))</f>
        <v>868259</v>
      </c>
      <c r="K52" s="47">
        <f>+IF('[7]【入力用】CF'!K52="","",IF('[7]【入力用】CF'!K52=0,"",ROUND('[7]【入力用】CF'!K52/1000,0)))</f>
      </c>
      <c r="L52" s="47">
        <f>+IF('[7]【入力用】CF'!L52="","",IF('[7]【入力用】CF'!L52=0,"",ROUND('[7]【入力用】CF'!L52/1000,0)))</f>
      </c>
      <c r="M52" s="47">
        <f>+IF('[7]【入力用】CF'!M52="","",IF('[7]【入力用】CF'!M52=0,"",ROUND('[7]【入力用】CF'!M52/1000,0)))</f>
      </c>
      <c r="N52" s="47">
        <f>+IF('[7]【入力用】CF'!N52="","",IF('[7]【入力用】CF'!N52=0,"",ROUND('[7]【入力用】CF'!N52/1000,0)))</f>
      </c>
      <c r="O52" s="47">
        <f>+IF('[7]【入力用】CF'!O52="","",IF('[7]【入力用】CF'!O52=0,"",ROUND('[7]【入力用】CF'!O52/1000,0)))</f>
      </c>
      <c r="P52" s="47">
        <f>+IF('[7]【入力用】CF'!P52="","",IF('[7]【入力用】CF'!P52=0,"",ROUND('[7]【入力用】CF'!P52/1000,0)))</f>
      </c>
      <c r="Q52" s="47">
        <f>+IF('[7]【入力用】CF'!Q52="","",IF('[7]【入力用】CF'!Q52=0,"",ROUND('[7]【入力用】CF'!Q52/1000,0)))</f>
      </c>
      <c r="R52" s="47">
        <f>+IF('[7]【入力用】CF'!R52="","",IF('[7]【入力用】CF'!R52=0,"",ROUND('[7]【入力用】CF'!R52/1000,0)))</f>
        <v>868259</v>
      </c>
      <c r="S52" s="54">
        <f>+IF('[7]【入力用】CF'!S52="","",IF('[7]【入力用】CF'!S52=0,"",ROUND('[7]【入力用】CF'!S52/1000,0)))</f>
      </c>
      <c r="T52" s="54">
        <f>+IF('[7]【入力用】CF'!T52="","",IF('[7]【入力用】CF'!T52=0,"",ROUND('[7]【入力用】CF'!T52/1000,0)))</f>
        <v>43</v>
      </c>
      <c r="U52" s="54">
        <f>+IF('[7]【入力用】CF'!U52="","",IF('[7]【入力用】CF'!U52=0,"",ROUND('[7]【入力用】CF'!U52/1000,0)))</f>
      </c>
      <c r="V52" s="54">
        <f>+IF('[7]【入力用】CF'!V52="","",IF('[7]【入力用】CF'!V52=0,"",ROUND('[7]【入力用】CF'!V52/1000,0)))</f>
      </c>
      <c r="W52" s="54">
        <f>+IF('[7]【入力用】CF'!W52="","",IF('[7]【入力用】CF'!W52=0,"",ROUND('[7]【入力用】CF'!W52/1000,0)))</f>
      </c>
      <c r="X52" s="54">
        <f>+IF('[7]【入力用】CF'!X52="","",IF('[7]【入力用】CF'!X52=0,"",ROUND('[7]【入力用】CF'!X52/1000,0)))</f>
        <v>43</v>
      </c>
      <c r="Y52" s="54">
        <f>+IF('[7]【入力用】CF'!Y52="","",IF('[7]【入力用】CF'!Y52=0,"",ROUND('[7]【入力用】CF'!Y52/1000,0)))</f>
      </c>
      <c r="Z52" s="54">
        <f>+IF('[7]【入力用】CF'!Z52="","",IF('[7]【入力用】CF'!Z52=0,"",ROUND('[7]【入力用】CF'!Z52/1000,0)))</f>
      </c>
      <c r="AA52" s="54">
        <f>+IF('[7]【入力用】CF'!AA52="","",IF('[7]【入力用】CF'!AA52=0,"",ROUND('[7]【入力用】CF'!AA52/1000,0)))</f>
      </c>
      <c r="AB52" s="54">
        <f>+IF('[7]【入力用】CF'!AB52="","",IF('[7]【入力用】CF'!AB52=0,"",ROUND('[7]【入力用】CF'!AB52/1000,0)))</f>
      </c>
      <c r="AC52" s="54">
        <f>+IF('[7]【入力用】CF'!AC52="","",IF('[7]【入力用】CF'!AC52=0,"",ROUND('[7]【入力用】CF'!AC52/1000,0)))</f>
      </c>
      <c r="AD52" s="54">
        <f>+IF('[7]【入力用】CF'!AD52="","",IF('[7]【入力用】CF'!AD52=0,"",ROUND('[7]【入力用】CF'!AD52/1000,0)))</f>
      </c>
      <c r="AE52" s="54">
        <f>+IF('[7]【入力用】CF'!AE52="","",IF('[7]【入力用】CF'!AE52=0,"",ROUND('[7]【入力用】CF'!AE52/1000,0)))</f>
      </c>
      <c r="AF52" s="54">
        <f>+IF('[7]【入力用】CF'!AF52="","",IF('[7]【入力用】CF'!AF52=0,"",ROUND('[7]【入力用】CF'!AF52/1000,0)))</f>
      </c>
      <c r="AG52" s="54">
        <f>+IF('[7]【入力用】CF'!AG52="","",IF('[7]【入力用】CF'!AG52=0,"",ROUND('[7]【入力用】CF'!AG52/1000,0)))</f>
        <v>868303</v>
      </c>
      <c r="AH52" s="54">
        <f>+IF('[7]【入力用】CF'!AH52="","",IF('[7]【入力用】CF'!AH52=0,"",ROUND('[7]【入力用】CF'!AH52/1000,0)))</f>
      </c>
      <c r="AI52" s="54">
        <f>+IF('[7]【入力用】CF'!AI52="","",IF('[7]【入力用】CF'!AI52=0,"",ROUND('[7]【入力用】CF'!AI52/1000,0)))</f>
      </c>
      <c r="AJ52" s="54">
        <f>+IF('[7]【入力用】CF'!AJ52="","",IF('[7]【入力用】CF'!AJ52=0,"",ROUND('[7]【入力用】CF'!AJ52/1000,0)))</f>
        <v>868303</v>
      </c>
    </row>
    <row r="53" spans="1:36" ht="15" customHeight="1">
      <c r="A53" s="52" t="s">
        <v>247</v>
      </c>
      <c r="B53" s="47">
        <f>+IF('[7]【入力用】CF'!B53="","",IF('[7]【入力用】CF'!B53=0,"",ROUND('[7]【入力用】CF'!B53/1000,0)))</f>
        <v>1488884</v>
      </c>
      <c r="C53" s="47">
        <f>+IF('[7]【入力用】CF'!C53="","",IF('[7]【入力用】CF'!C53=0,"",ROUND('[7]【入力用】CF'!C53/1000,0)))</f>
      </c>
      <c r="D53" s="47">
        <f>+IF('[7]【入力用】CF'!D53="","",IF('[7]【入力用】CF'!D53=0,"",ROUND('[7]【入力用】CF'!D53/1000,0)))</f>
      </c>
      <c r="E53" s="47">
        <f>+IF('[7]【入力用】CF'!E53="","",IF('[7]【入力用】CF'!E53=0,"",ROUND('[7]【入力用】CF'!E53/1000,0)))</f>
      </c>
      <c r="F53" s="47">
        <f>+IF('[7]【入力用】CF'!F53="","",IF('[7]【入力用】CF'!F53=0,"",ROUND('[7]【入力用】CF'!F53/1000,0)))</f>
      </c>
      <c r="G53" s="47">
        <f>+IF('[7]【入力用】CF'!G53="","",IF('[7]【入力用】CF'!G53=0,"",ROUND('[7]【入力用】CF'!G53/1000,0)))</f>
      </c>
      <c r="H53" s="47">
        <f>+IF('[7]【入力用】CF'!H53="","",IF('[7]【入力用】CF'!H53=0,"",ROUND('[7]【入力用】CF'!H53/1000,0)))</f>
        <v>1488884</v>
      </c>
      <c r="I53" s="47">
        <f>+IF('[7]【入力用】CF'!I53="","",IF('[7]【入力用】CF'!I53=0,"",ROUND('[7]【入力用】CF'!I53/1000,0)))</f>
      </c>
      <c r="J53" s="47">
        <f>+IF('[7]【入力用】CF'!J53="","",IF('[7]【入力用】CF'!J53=0,"",ROUND('[7]【入力用】CF'!J53/1000,0)))</f>
        <v>1488884</v>
      </c>
      <c r="K53" s="47">
        <f>+IF('[7]【入力用】CF'!K53="","",IF('[7]【入力用】CF'!K53=0,"",ROUND('[7]【入力用】CF'!K53/1000,0)))</f>
      </c>
      <c r="L53" s="47">
        <f>+IF('[7]【入力用】CF'!L53="","",IF('[7]【入力用】CF'!L53=0,"",ROUND('[7]【入力用】CF'!L53/1000,0)))</f>
      </c>
      <c r="M53" s="47">
        <f>+IF('[7]【入力用】CF'!M53="","",IF('[7]【入力用】CF'!M53=0,"",ROUND('[7]【入力用】CF'!M53/1000,0)))</f>
      </c>
      <c r="N53" s="47">
        <f>+IF('[7]【入力用】CF'!N53="","",IF('[7]【入力用】CF'!N53=0,"",ROUND('[7]【入力用】CF'!N53/1000,0)))</f>
      </c>
      <c r="O53" s="47">
        <f>+IF('[7]【入力用】CF'!O53="","",IF('[7]【入力用】CF'!O53=0,"",ROUND('[7]【入力用】CF'!O53/1000,0)))</f>
      </c>
      <c r="P53" s="47">
        <f>+IF('[7]【入力用】CF'!P53="","",IF('[7]【入力用】CF'!P53=0,"",ROUND('[7]【入力用】CF'!P53/1000,0)))</f>
      </c>
      <c r="Q53" s="47">
        <f>+IF('[7]【入力用】CF'!Q53="","",IF('[7]【入力用】CF'!Q53=0,"",ROUND('[7]【入力用】CF'!Q53/1000,0)))</f>
      </c>
      <c r="R53" s="47">
        <f>+IF('[7]【入力用】CF'!R53="","",IF('[7]【入力用】CF'!R53=0,"",ROUND('[7]【入力用】CF'!R53/1000,0)))</f>
        <v>1488884</v>
      </c>
      <c r="S53" s="54">
        <f>+IF('[7]【入力用】CF'!S53="","",IF('[7]【入力用】CF'!S53=0,"",ROUND('[7]【入力用】CF'!S53/1000,0)))</f>
      </c>
      <c r="T53" s="54">
        <f>+IF('[7]【入力用】CF'!T53="","",IF('[7]【入力用】CF'!T53=0,"",ROUND('[7]【入力用】CF'!T53/1000,0)))</f>
        <v>43</v>
      </c>
      <c r="U53" s="54">
        <f>+IF('[7]【入力用】CF'!U53="","",IF('[7]【入力用】CF'!U53=0,"",ROUND('[7]【入力用】CF'!U53/1000,0)))</f>
      </c>
      <c r="V53" s="54">
        <f>+IF('[7]【入力用】CF'!V53="","",IF('[7]【入力用】CF'!V53=0,"",ROUND('[7]【入力用】CF'!V53/1000,0)))</f>
      </c>
      <c r="W53" s="54">
        <f>+IF('[7]【入力用】CF'!W53="","",IF('[7]【入力用】CF'!W53=0,"",ROUND('[7]【入力用】CF'!W53/1000,0)))</f>
      </c>
      <c r="X53" s="54">
        <f>+IF('[7]【入力用】CF'!X53="","",IF('[7]【入力用】CF'!X53=0,"",ROUND('[7]【入力用】CF'!X53/1000,0)))</f>
        <v>43</v>
      </c>
      <c r="Y53" s="54">
        <f>+IF('[7]【入力用】CF'!Y53="","",IF('[7]【入力用】CF'!Y53=0,"",ROUND('[7]【入力用】CF'!Y53/1000,0)))</f>
      </c>
      <c r="Z53" s="54">
        <f>+IF('[7]【入力用】CF'!Z53="","",IF('[7]【入力用】CF'!Z53=0,"",ROUND('[7]【入力用】CF'!Z53/1000,0)))</f>
      </c>
      <c r="AA53" s="54">
        <f>+IF('[7]【入力用】CF'!AA53="","",IF('[7]【入力用】CF'!AA53=0,"",ROUND('[7]【入力用】CF'!AA53/1000,0)))</f>
      </c>
      <c r="AB53" s="54">
        <f>+IF('[7]【入力用】CF'!AB53="","",IF('[7]【入力用】CF'!AB53=0,"",ROUND('[7]【入力用】CF'!AB53/1000,0)))</f>
      </c>
      <c r="AC53" s="54">
        <f>+IF('[7]【入力用】CF'!AC53="","",IF('[7]【入力用】CF'!AC53=0,"",ROUND('[7]【入力用】CF'!AC53/1000,0)))</f>
      </c>
      <c r="AD53" s="54">
        <f>+IF('[7]【入力用】CF'!AD53="","",IF('[7]【入力用】CF'!AD53=0,"",ROUND('[7]【入力用】CF'!AD53/1000,0)))</f>
      </c>
      <c r="AE53" s="54">
        <f>+IF('[7]【入力用】CF'!AE53="","",IF('[7]【入力用】CF'!AE53=0,"",ROUND('[7]【入力用】CF'!AE53/1000,0)))</f>
      </c>
      <c r="AF53" s="54">
        <f>+IF('[7]【入力用】CF'!AF53="","",IF('[7]【入力用】CF'!AF53=0,"",ROUND('[7]【入力用】CF'!AF53/1000,0)))</f>
      </c>
      <c r="AG53" s="54">
        <f>+IF('[7]【入力用】CF'!AG53="","",IF('[7]【入力用】CF'!AG53=0,"",ROUND('[7]【入力用】CF'!AG53/1000,0)))</f>
        <v>1488928</v>
      </c>
      <c r="AH53" s="54">
        <f>+IF('[7]【入力用】CF'!AH53="","",IF('[7]【入力用】CF'!AH53=0,"",ROUND('[7]【入力用】CF'!AH53/1000,0)))</f>
      </c>
      <c r="AI53" s="54">
        <f>+IF('[7]【入力用】CF'!AI53="","",IF('[7]【入力用】CF'!AI53=0,"",ROUND('[7]【入力用】CF'!AI53/1000,0)))</f>
      </c>
      <c r="AJ53" s="54">
        <f>+IF('[7]【入力用】CF'!AJ53="","",IF('[7]【入力用】CF'!AJ53=0,"",ROUND('[7]【入力用】CF'!AJ53/1000,0)))</f>
        <v>1488928</v>
      </c>
    </row>
    <row r="54" spans="1:36" ht="15" customHeight="1">
      <c r="A54" s="52" t="s">
        <v>248</v>
      </c>
      <c r="B54" s="47">
        <f>+IF('[7]【入力用】CF'!B54="","",IF('[7]【入力用】CF'!B54=0,"",ROUND('[7]【入力用】CF'!B54/1000,0)))</f>
        <v>5367344</v>
      </c>
      <c r="C54" s="47">
        <f>+IF('[7]【入力用】CF'!C54="","",IF('[7]【入力用】CF'!C54=0,"",ROUND('[7]【入力用】CF'!C54/1000,0)))</f>
        <v>661102</v>
      </c>
      <c r="D54" s="47">
        <f>+IF('[7]【入力用】CF'!D54="","",IF('[7]【入力用】CF'!D54=0,"",ROUND('[7]【入力用】CF'!D54/1000,0)))</f>
        <v>9129</v>
      </c>
      <c r="E54" s="47">
        <f>+IF('[7]【入力用】CF'!E54="","",IF('[7]【入力用】CF'!E54=0,"",ROUND('[7]【入力用】CF'!E54/1000,0)))</f>
        <v>136</v>
      </c>
      <c r="F54" s="47">
        <f>+IF('[7]【入力用】CF'!F54="","",IF('[7]【入力用】CF'!F54=0,"",ROUND('[7]【入力用】CF'!F54/1000,0)))</f>
      </c>
      <c r="G54" s="47">
        <f>+IF('[7]【入力用】CF'!G54="","",IF('[7]【入力用】CF'!G54=0,"",ROUND('[7]【入力用】CF'!G54/1000,0)))</f>
      </c>
      <c r="H54" s="47">
        <f>+IF('[7]【入力用】CF'!H54="","",IF('[7]【入力用】CF'!H54=0,"",ROUND('[7]【入力用】CF'!H54/1000,0)))</f>
        <v>6037711</v>
      </c>
      <c r="I54" s="47">
        <f>+IF('[7]【入力用】CF'!I54="","",IF('[7]【入力用】CF'!I54=0,"",ROUND('[7]【入力用】CF'!I54/1000,0)))</f>
      </c>
      <c r="J54" s="47">
        <f>+IF('[7]【入力用】CF'!J54="","",IF('[7]【入力用】CF'!J54=0,"",ROUND('[7]【入力用】CF'!J54/1000,0)))</f>
        <v>6037711</v>
      </c>
      <c r="K54" s="47">
        <f>+IF('[7]【入力用】CF'!K54="","",IF('[7]【入力用】CF'!K54=0,"",ROUND('[7]【入力用】CF'!K54/1000,0)))</f>
      </c>
      <c r="L54" s="47">
        <f>+IF('[7]【入力用】CF'!L54="","",IF('[7]【入力用】CF'!L54=0,"",ROUND('[7]【入力用】CF'!L54/1000,0)))</f>
        <v>784299</v>
      </c>
      <c r="M54" s="47">
        <f>+IF('[7]【入力用】CF'!M54="","",IF('[7]【入力用】CF'!M54=0,"",ROUND('[7]【入力用】CF'!M54/1000,0)))</f>
        <v>143755</v>
      </c>
      <c r="N54" s="47">
        <f>+IF('[7]【入力用】CF'!N54="","",IF('[7]【入力用】CF'!N54=0,"",ROUND('[7]【入力用】CF'!N54/1000,0)))</f>
        <v>6163938</v>
      </c>
      <c r="O54" s="47">
        <f>+IF('[7]【入力用】CF'!O54="","",IF('[7]【入力用】CF'!O54=0,"",ROUND('[7]【入力用】CF'!O54/1000,0)))</f>
        <v>2968529</v>
      </c>
      <c r="P54" s="47">
        <f>+IF('[7]【入力用】CF'!P54="","",IF('[7]【入力用】CF'!P54=0,"",ROUND('[7]【入力用】CF'!P54/1000,0)))</f>
        <v>16724</v>
      </c>
      <c r="Q54" s="47">
        <f>+IF('[7]【入力用】CF'!Q54="","",IF('[7]【入力用】CF'!Q54=0,"",ROUND('[7]【入力用】CF'!Q54/1000,0)))</f>
      </c>
      <c r="R54" s="47">
        <f>+IF('[7]【入力用】CF'!R54="","",IF('[7]【入力用】CF'!R54=0,"",ROUND('[7]【入力用】CF'!R54/1000,0)))</f>
        <v>16114956</v>
      </c>
      <c r="S54" s="47">
        <f>+IF('[7]【入力用】CF'!S54="","",IF('[7]【入力用】CF'!S54=0,"",ROUND('[7]【入力用】CF'!S54/1000,0)))</f>
        <v>28</v>
      </c>
      <c r="T54" s="47">
        <f>+IF('[7]【入力用】CF'!T54="","",IF('[7]【入力用】CF'!T54=0,"",ROUND('[7]【入力用】CF'!T54/1000,0)))</f>
        <v>1234763</v>
      </c>
      <c r="U54" s="47">
        <f>+IF('[7]【入力用】CF'!U54="","",IF('[7]【入力用】CF'!U54=0,"",ROUND('[7]【入力用】CF'!U54/1000,0)))</f>
        <v>1649997</v>
      </c>
      <c r="V54" s="47">
        <f>+IF('[7]【入力用】CF'!V54="","",IF('[7]【入力用】CF'!V54=0,"",ROUND('[7]【入力用】CF'!V54/1000,0)))</f>
        <v>1022484</v>
      </c>
      <c r="W54" s="47">
        <f>+IF('[7]【入力用】CF'!W54="","",IF('[7]【入力用】CF'!W54=0,"",ROUND('[7]【入力用】CF'!W54/1000,0)))</f>
        <v>744718</v>
      </c>
      <c r="X54" s="47">
        <f>+IF('[7]【入力用】CF'!X54="","",IF('[7]【入力用】CF'!X54=0,"",ROUND('[7]【入力用】CF'!X54/1000,0)))</f>
        <v>4651990</v>
      </c>
      <c r="Y54" s="47">
        <f>+IF('[7]【入力用】CF'!Y54="","",IF('[7]【入力用】CF'!Y54=0,"",ROUND('[7]【入力用】CF'!Y54/1000,0)))</f>
        <v>57556</v>
      </c>
      <c r="Z54" s="47">
        <f>+IF('[7]【入力用】CF'!Z54="","",IF('[7]【入力用】CF'!Z54=0,"",ROUND('[7]【入力用】CF'!Z54/1000,0)))</f>
        <v>48841</v>
      </c>
      <c r="AA54" s="47">
        <f>+IF('[7]【入力用】CF'!AA54="","",IF('[7]【入力用】CF'!AA54=0,"",ROUND('[7]【入力用】CF'!AA54/1000,0)))</f>
        <v>45914</v>
      </c>
      <c r="AB54" s="47">
        <f>+IF('[7]【入力用】CF'!AB54="","",IF('[7]【入力用】CF'!AB54=0,"",ROUND('[7]【入力用】CF'!AB54/1000,0)))</f>
        <v>78463</v>
      </c>
      <c r="AC54" s="47">
        <f>+IF('[7]【入力用】CF'!AC54="","",IF('[7]【入力用】CF'!AC54=0,"",ROUND('[7]【入力用】CF'!AC54/1000,0)))</f>
        <v>19411</v>
      </c>
      <c r="AD54" s="47">
        <f>+IF('[7]【入力用】CF'!AD54="","",IF('[7]【入力用】CF'!AD54=0,"",ROUND('[7]【入力用】CF'!AD54/1000,0)))</f>
        <v>17542</v>
      </c>
      <c r="AE54" s="47">
        <f>+IF('[7]【入力用】CF'!AE54="","",IF('[7]【入力用】CF'!AE54=0,"",ROUND('[7]【入力用】CF'!AE54/1000,0)))</f>
        <v>263044</v>
      </c>
      <c r="AF54" s="47">
        <f>+IF('[7]【入力用】CF'!AF54="","",IF('[7]【入力用】CF'!AF54=0,"",ROUND('[7]【入力用】CF'!AF54/1000,0)))</f>
        <v>473215</v>
      </c>
      <c r="AG54" s="47">
        <f>+IF('[7]【入力用】CF'!AG54="","",IF('[7]【入力用】CF'!AG54=0,"",ROUND('[7]【入力用】CF'!AG54/1000,0)))</f>
        <v>21297718</v>
      </c>
      <c r="AH54" s="47">
        <f>+IF('[7]【入力用】CF'!AH54="","",IF('[7]【入力用】CF'!AH54=0,"",ROUND('[7]【入力用】CF'!AH54/1000,0)))</f>
        <v>-40915</v>
      </c>
      <c r="AI54" s="47">
        <f>+IF('[7]【入力用】CF'!AI54="","",IF('[7]【入力用】CF'!AI54=0,"",ROUND('[7]【入力用】CF'!AI54/1000,0)))</f>
      </c>
      <c r="AJ54" s="47">
        <f>+IF('[7]【入力用】CF'!AJ54="","",IF('[7]【入力用】CF'!AJ54=0,"",ROUND('[7]【入力用】CF'!AJ54/1000,0)))</f>
        <v>21256802</v>
      </c>
    </row>
    <row r="55" ht="15" customHeight="1">
      <c r="O55" s="55"/>
    </row>
    <row r="56" ht="15" customHeight="1">
      <c r="O56" s="55"/>
    </row>
    <row r="57" ht="15" customHeight="1">
      <c r="O57" s="55"/>
    </row>
    <row r="58" ht="15" customHeight="1">
      <c r="O58" s="55"/>
    </row>
  </sheetData>
  <sheetProtection/>
  <mergeCells count="40">
    <mergeCell ref="AC4:AC5"/>
    <mergeCell ref="AD4:AD5"/>
    <mergeCell ref="AE4:AE5"/>
    <mergeCell ref="AF4:AF5"/>
    <mergeCell ref="AI3:AI5"/>
    <mergeCell ref="AJ3:AJ5"/>
    <mergeCell ref="K4:M4"/>
    <mergeCell ref="N4:O4"/>
    <mergeCell ref="S4:S5"/>
    <mergeCell ref="T4:T5"/>
    <mergeCell ref="U4:U5"/>
    <mergeCell ref="V4:V5"/>
    <mergeCell ref="W4:W5"/>
    <mergeCell ref="X4:X5"/>
    <mergeCell ref="Q3:Q5"/>
    <mergeCell ref="R3:R5"/>
    <mergeCell ref="S3:X3"/>
    <mergeCell ref="Z3:AF3"/>
    <mergeCell ref="AG3:AG5"/>
    <mergeCell ref="AH3:AH5"/>
    <mergeCell ref="Y4:Y5"/>
    <mergeCell ref="Z4:Z5"/>
    <mergeCell ref="AA4:AA5"/>
    <mergeCell ref="AB4:AB5"/>
    <mergeCell ref="G3:G5"/>
    <mergeCell ref="H3:H5"/>
    <mergeCell ref="I3:I5"/>
    <mergeCell ref="J3:J5"/>
    <mergeCell ref="K3:O3"/>
    <mergeCell ref="P3:P5"/>
    <mergeCell ref="C1:E1"/>
    <mergeCell ref="A2:A5"/>
    <mergeCell ref="B2:J2"/>
    <mergeCell ref="K2:R2"/>
    <mergeCell ref="S2:AJ2"/>
    <mergeCell ref="B3:B5"/>
    <mergeCell ref="C3:C5"/>
    <mergeCell ref="D3:D5"/>
    <mergeCell ref="E3:E5"/>
    <mergeCell ref="F3:F5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8" scale="80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吹田市役所</dc:creator>
  <cp:keywords/>
  <dc:description/>
  <cp:lastModifiedBy>野田　裕也</cp:lastModifiedBy>
  <cp:lastPrinted>2020-08-18T08:18:07Z</cp:lastPrinted>
  <dcterms:created xsi:type="dcterms:W3CDTF">2015-03-17T01:58:09Z</dcterms:created>
  <dcterms:modified xsi:type="dcterms:W3CDTF">2020-09-29T05:46:06Z</dcterms:modified>
  <cp:category/>
  <cp:version/>
  <cp:contentType/>
  <cp:contentStatus/>
</cp:coreProperties>
</file>